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codeName="ThisWorkbook"/>
  <mc:AlternateContent xmlns:mc="http://schemas.openxmlformats.org/markup-compatibility/2006">
    <mc:Choice Requires="x15">
      <x15ac:absPath xmlns:x15ac="http://schemas.microsoft.com/office/spreadsheetml/2010/11/ac" url="C:\Users\James\Desktop\TRAINING FILES JAMESWDH\EXCEL\Datasets\"/>
    </mc:Choice>
  </mc:AlternateContent>
  <xr:revisionPtr revIDLastSave="0" documentId="8_{9C7A444E-C42F-4CB9-BB67-2195C28DA194}" xr6:coauthVersionLast="45" xr6:coauthVersionMax="45" xr10:uidLastSave="{00000000-0000-0000-0000-000000000000}"/>
  <bookViews>
    <workbookView xWindow="-120" yWindow="-120" windowWidth="29040" windowHeight="15840" tabRatio="768" xr2:uid="{00000000-000D-0000-FFFF-FFFF00000000}"/>
  </bookViews>
  <sheets>
    <sheet name="Training Evaluation Data" sheetId="1" r:id="rId1"/>
    <sheet name="Collumn Information" sheetId="7" r:id="rId2"/>
    <sheet name="NPS SCORES" sheetId="6"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 i="6" l="1"/>
  <c r="D2" i="6"/>
  <c r="G3" i="6"/>
  <c r="D4" i="6"/>
  <c r="G6" i="6"/>
  <c r="D5" i="6"/>
  <c r="E4" i="6"/>
  <c r="G4" i="6"/>
  <c r="G2" i="6"/>
  <c r="F5" i="6"/>
  <c r="F3" i="6"/>
  <c r="D3" i="6"/>
  <c r="F2" i="6"/>
  <c r="F4" i="6"/>
  <c r="D6" i="6"/>
  <c r="E3" i="6"/>
  <c r="G5" i="6"/>
  <c r="E5" i="6"/>
  <c r="E6" i="6"/>
  <c r="E2" i="6"/>
  <c r="J4" i="6" l="1"/>
  <c r="J3" i="6"/>
  <c r="I4" i="6"/>
  <c r="I3" i="6"/>
  <c r="K2" i="6"/>
  <c r="I5" i="6"/>
  <c r="J2" i="6"/>
  <c r="J5" i="6"/>
  <c r="I6" i="6"/>
  <c r="J6" i="6"/>
  <c r="K6" i="6"/>
  <c r="K3" i="6"/>
  <c r="I2" i="6"/>
  <c r="K5" i="6"/>
  <c r="K4" i="6"/>
  <c r="C3" i="6" l="1"/>
  <c r="C2" i="6"/>
  <c r="C6" i="6"/>
  <c r="C5" i="6"/>
  <c r="C4" i="6"/>
</calcChain>
</file>

<file path=xl/sharedStrings.xml><?xml version="1.0" encoding="utf-8"?>
<sst xmlns="http://schemas.openxmlformats.org/spreadsheetml/2006/main" count="2432" uniqueCount="140">
  <si>
    <t>Date</t>
  </si>
  <si>
    <t>Specify the training course you have already attended:</t>
  </si>
  <si>
    <t>Do you think that the presenters were clear enough?</t>
  </si>
  <si>
    <t>I found out new things:</t>
  </si>
  <si>
    <t>This course helped me improve my skills:</t>
  </si>
  <si>
    <t>This course was an efficient use of my time:</t>
  </si>
  <si>
    <t>I find it easy to apply what I've learnt:</t>
  </si>
  <si>
    <t>Did you find the course too difficult for the amount of material it covered?</t>
  </si>
  <si>
    <t>Did you find this course long enough for the amount of material it covered?</t>
  </si>
  <si>
    <t>Would you recommend this course to a coworker or colleague?</t>
  </si>
  <si>
    <t>How pleased were you with this training course?</t>
  </si>
  <si>
    <t>Check some other courses you still need to attend:-Pivot Tables</t>
  </si>
  <si>
    <t>Check some other courses you still need to attend:-Formulas</t>
  </si>
  <si>
    <t>Check some other courses you still need to attend:-Advanced Functions</t>
  </si>
  <si>
    <t>Check some other courses you still need to attend:-Charts and Graphs</t>
  </si>
  <si>
    <t>Check some other courses you still need to attend:-Dashboards</t>
  </si>
  <si>
    <t>Check some other courses you still need to attend:-Best Practices</t>
  </si>
  <si>
    <t>Check some other courses you still need to attend:-VBA</t>
  </si>
  <si>
    <t>Check some other courses you still need to attend:-Visio</t>
  </si>
  <si>
    <t>Check some other courses you still need to attend:-Word</t>
  </si>
  <si>
    <t>Check some other courses you still need to attend:-PowerPoint</t>
  </si>
  <si>
    <t>Check some other courses you still need to attend:-Ms Project</t>
  </si>
  <si>
    <t>Comments or Suggestions</t>
  </si>
  <si>
    <t>Microsoft Office Multiclass</t>
  </si>
  <si>
    <t>Strongly Agree</t>
  </si>
  <si>
    <t>Easy</t>
  </si>
  <si>
    <t>Long</t>
  </si>
  <si>
    <t>Very Likely</t>
  </si>
  <si>
    <t>Satisfied</t>
  </si>
  <si>
    <t>yes</t>
  </si>
  <si>
    <t>no</t>
  </si>
  <si>
    <t>Would love to take the Excel courses.
Great materials to cover, could've included a couple of additional features/ hands on training.  Enjoyed the ability to watch how to put together various components then to go through by self afterwards.
Simple and straightforward instructions that I will be able to incorporate in my day-to-day work.
Looking forward to being in additional courses.</t>
  </si>
  <si>
    <t>Agree</t>
  </si>
  <si>
    <t>Thanks James. Nice to meet you. Enjoy and be safe in Mexico</t>
  </si>
  <si>
    <t>Short</t>
  </si>
  <si>
    <t>great course, good teacher.  was dreading the class but ended up loving and learning a lot</t>
  </si>
  <si>
    <t>You were great!  You are such a great teacher and I enjoyed the class.  Thanks!</t>
  </si>
  <si>
    <t>Course was fabulous I thank you a lot</t>
  </si>
  <si>
    <t>Excellent training on Visio, this will be very helpful.</t>
  </si>
  <si>
    <t>James is a fantastic instructor.  I would highly recommend him as an instructor.  He is very motivating and keeps the class alert.</t>
  </si>
  <si>
    <t>Excel 3</t>
  </si>
  <si>
    <t>Very well organized and presented; the sense of humor made it a lot more enjoyable</t>
  </si>
  <si>
    <t>Likely</t>
  </si>
  <si>
    <t>Excel 2</t>
  </si>
  <si>
    <t>Good course, I will look into your other training.</t>
  </si>
  <si>
    <t>Excel 1</t>
  </si>
  <si>
    <t>Good training!</t>
  </si>
  <si>
    <t>Difficult</t>
  </si>
  <si>
    <t>Great course James thank you</t>
  </si>
  <si>
    <t>Great Class James!</t>
  </si>
  <si>
    <t>Course well done.  Focused on the basic formulas which is the building blocks to become an expert.  Great job</t>
  </si>
  <si>
    <t>Too Easy</t>
  </si>
  <si>
    <t>Very entertaining course!</t>
  </si>
  <si>
    <t>It would be nice to ask people to bring a small example of their own real  data to apply to the Pivot table application so they can relate to their situation faster.  The course and examples were nevertheless excellent. Good instructor! Thank you!</t>
  </si>
  <si>
    <t>bonne idee de faire la bas de donnee au debut. Tres bon cours, super dynamique et interessant. Je ne pensais pas qu&lt;un cours d'excel pouvait etre captivant!</t>
  </si>
  <si>
    <t>Excel PowerPivot</t>
  </si>
  <si>
    <t>Lache pas la patate!! bon cours jai appris beaucoup de chose!</t>
  </si>
  <si>
    <t>PowerPoint Training</t>
  </si>
  <si>
    <t>Good Job  James  keep up the good work
really interesting powerpoint course i have learn a lot of stuff that will have great effect on my job that will make me a god to do the Powerpoint.</t>
  </si>
  <si>
    <t>Thanks for a great session - very engaging</t>
  </si>
  <si>
    <t>James, you're a great instructor! I thoroughly enjoyed this class. Sometimes I felt like the speed of the class moved a bit quickly and I didn't catch everything. That might have been because we were trying to include a lot of material in a shorter amount of time. Thank you very much! :)</t>
  </si>
  <si>
    <t>Too long</t>
  </si>
  <si>
    <t>Disagree</t>
  </si>
  <si>
    <t>Too short</t>
  </si>
  <si>
    <t>Phenomenal course!</t>
  </si>
  <si>
    <t>Fantastic Class, James is a phenomenal teacher , he makes the classes fun and very informative . The class is not boring by any means . I feel like i have learned a lot from a one day course</t>
  </si>
  <si>
    <t>Great class. I learnt a lot about powepoint. James is very patient and he has a strong knowledge. I recommend him to others students.</t>
  </si>
  <si>
    <t>A course on excel macros would be useful!</t>
  </si>
  <si>
    <t>thanks again for a great course, James WDH!</t>
  </si>
  <si>
    <t>I know you mentioned that managers don't allow time for exercises, but they are essential for knowledge retention. Also, it would be awesome if you could go over the exercise together with the class after we complete it.</t>
  </si>
  <si>
    <t>This class was very informative and the instructor was highly knowledgeable and very professional not to mention funny. Enjoyed it very much. Would definitely recommend this course to everyone.</t>
  </si>
  <si>
    <t>Good job. I'm very happy to have this class.</t>
  </si>
  <si>
    <t>A lot of info for new users of excel, pace towards end of class was a bit too fast, otherwise a great job as an instructor</t>
  </si>
  <si>
    <t>fantastic class, great sense of humor , made the class fun and user friendly .
very informative and i feel more confident</t>
  </si>
  <si>
    <t>great course, thanks for your expertise James!</t>
  </si>
  <si>
    <t>Overall,  I thought the course was very good. I just found I was a bit too advanced for the beginner class and not advanced enough for the intermediate class.</t>
  </si>
  <si>
    <t>I need help to understand the new Adobe Pro</t>
  </si>
  <si>
    <t>Excel Tips&amp;Tricks</t>
  </si>
  <si>
    <t>Great ! The exercise we did at the end we a very good way to practice. It helped me to think more deaply on how the tool works, forced me to remember where the functionality were, etc. Hoverall, I am very glad I attended - this will definetly be usefull at some point.</t>
  </si>
  <si>
    <t>While the course was useful, only about 50% of the content was new to me.  It would have been useful to have a list of items to be covered in order to better assess whether the course would be of use.  In addition, I thought we spent a bit too much time on some functions (e.g. Outlook rules, Word styles).  That said, the instructor was fantastic and very dynamic.</t>
  </si>
  <si>
    <t>I really thought the course was helpful and definitely useful to my daily work.</t>
  </si>
  <si>
    <t>Nice</t>
  </si>
  <si>
    <t>Instructor was very informative and taught in a way that was very simple to understand.</t>
  </si>
  <si>
    <t>Unlikely</t>
  </si>
  <si>
    <t>Beginning of course was very slow for an advanced class.</t>
  </si>
  <si>
    <t>Very Good</t>
  </si>
  <si>
    <t>Strongly Disagree</t>
  </si>
  <si>
    <t>Ce serait bien si le cours etait un peu  plus long pour la quantite d'informations apprises</t>
  </si>
  <si>
    <t>Merci tres interessant!</t>
  </si>
  <si>
    <t>Presentateur dynamique</t>
  </si>
  <si>
    <t>Moi j ai beaucoup aime votre cours. Mais certaines personnes, pourraient ne pas aimer autant de blagues
mercii</t>
  </si>
  <si>
    <t>excellente formation! Bonne connaissance du sujet
Autres formations demandees</t>
  </si>
  <si>
    <t>tres interessant
bon materiel et prof tres patient</t>
  </si>
  <si>
    <t>Merci beaucoup, jamais j'aurais pense qu'un cours d'Excel pouvait etre interessant!</t>
  </si>
  <si>
    <t>Le communicateur est facile a comprendre
Le cours est tres interressant et instructif
Satisfaite de l'avoir suivi.</t>
  </si>
  <si>
    <t>Merci bon dynamisme et tres interessant</t>
  </si>
  <si>
    <t>Court tres interressant, le communicateur facile a comprendre, beaucoup d'informations.
Beaucoup d'exemples.</t>
  </si>
  <si>
    <t>more exercises to help remember things</t>
  </si>
  <si>
    <t>Visio</t>
  </si>
  <si>
    <t>Year</t>
  </si>
  <si>
    <t>NPS SCORE</t>
  </si>
  <si>
    <t>D</t>
  </si>
  <si>
    <t>H</t>
  </si>
  <si>
    <t>E</t>
  </si>
  <si>
    <t>F</t>
  </si>
  <si>
    <t>G</t>
  </si>
  <si>
    <t>% Promo</t>
  </si>
  <si>
    <t>% Passif</t>
  </si>
  <si>
    <t>% Detrac</t>
  </si>
  <si>
    <t>Very satisfied</t>
  </si>
  <si>
    <t>Question _ 03</t>
  </si>
  <si>
    <t>Question _ 04</t>
  </si>
  <si>
    <t>Question _ 05</t>
  </si>
  <si>
    <t>Question _ 06</t>
  </si>
  <si>
    <t>Question _ 07</t>
  </si>
  <si>
    <t>Question _ 08</t>
  </si>
  <si>
    <t>Question _ 09</t>
  </si>
  <si>
    <t>Question _ 10</t>
  </si>
  <si>
    <t>Question _ 11</t>
  </si>
  <si>
    <t>Question _ 12</t>
  </si>
  <si>
    <t>Info_ 01</t>
  </si>
  <si>
    <t>Info_ 02</t>
  </si>
  <si>
    <t>OC_ Pivot</t>
  </si>
  <si>
    <t>OC_ Formulas</t>
  </si>
  <si>
    <t>OC_ Advanced</t>
  </si>
  <si>
    <t>OC_ Charts and</t>
  </si>
  <si>
    <t>OC_ Dashboards</t>
  </si>
  <si>
    <t>OC_ Best</t>
  </si>
  <si>
    <t>OC_ VBA</t>
  </si>
  <si>
    <t>OC_ Visio</t>
  </si>
  <si>
    <t>OC_ Word</t>
  </si>
  <si>
    <t>OC_ PowerPoint</t>
  </si>
  <si>
    <t>OC_ Ms</t>
  </si>
  <si>
    <t>Comments</t>
  </si>
  <si>
    <t>Only if they need it</t>
  </si>
  <si>
    <t>Dissatisfied</t>
  </si>
  <si>
    <t>Trainer</t>
  </si>
  <si>
    <t>James</t>
  </si>
  <si>
    <t>Jonathan</t>
  </si>
  <si>
    <t>Who was the trainer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</si>
</sst>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6" formatCode="dd/mm/yyyy;@"/>
  </numFmts>
  <fonts count="7" x14ac:knownFonts="1">
    <font>
      <sz val="10"/>
      <color rgb="FF000000"/>
      <name val="Arial"/>
    </font>
    <font>
      <sz val="10"/>
      <color rgb="FF000000"/>
      <name val="Arial"/>
      <family val="2"/>
    </font>
    <font>
      <sz val="10"/>
      <color rgb="FF000000"/>
      <name val="Arial"/>
      <family val="2"/>
    </font>
    <font>
      <sz val="12"/>
      <color rgb="FF000000"/>
      <name val="Bahnschrift Condensed"/>
      <family val="2"/>
    </font>
    <font>
      <sz val="8"/>
      <name val="Arial"/>
    </font>
    <font>
      <b/>
      <i/>
      <sz val="10"/>
      <color rgb="FF000000"/>
      <name val="Arial"/>
      <family val="2"/>
    </font>
    <font>
      <sz val="8"/>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bottom style="dotted">
        <color auto="1"/>
      </bottom>
      <diagonal/>
    </border>
    <border>
      <left/>
      <right/>
      <top style="dotted">
        <color auto="1"/>
      </top>
      <bottom style="dotted">
        <color auto="1"/>
      </bottom>
      <diagonal/>
    </border>
  </borders>
  <cellStyleXfs count="2">
    <xf numFmtId="0" fontId="0" fillId="0" borderId="0"/>
    <xf numFmtId="9" fontId="2" fillId="0" borderId="0" applyFont="0" applyFill="0" applyBorder="0" applyAlignment="0" applyProtection="0"/>
  </cellStyleXfs>
  <cellXfs count="19">
    <xf numFmtId="0" fontId="0" fillId="0" borderId="0" xfId="0"/>
    <xf numFmtId="49" fontId="0" fillId="0" borderId="0" xfId="0" applyNumberFormat="1"/>
    <xf numFmtId="49" fontId="1" fillId="0" borderId="0" xfId="0" applyNumberFormat="1" applyFont="1"/>
    <xf numFmtId="0" fontId="3" fillId="0" borderId="0" xfId="0" applyFont="1" applyAlignment="1">
      <alignment horizontal="right"/>
    </xf>
    <xf numFmtId="0" fontId="3" fillId="0" borderId="0" xfId="0" applyFont="1" applyAlignment="1">
      <alignment horizontal="center"/>
    </xf>
    <xf numFmtId="0" fontId="3" fillId="0" borderId="0" xfId="0" applyFont="1"/>
    <xf numFmtId="0" fontId="3" fillId="0" borderId="1" xfId="0" applyFont="1" applyBorder="1" applyAlignment="1">
      <alignment wrapText="1"/>
    </xf>
    <xf numFmtId="0" fontId="3" fillId="0" borderId="0" xfId="0" applyFont="1" applyAlignment="1">
      <alignment wrapText="1"/>
    </xf>
    <xf numFmtId="0" fontId="3" fillId="0" borderId="2" xfId="0" applyFont="1" applyBorder="1" applyAlignment="1">
      <alignment horizontal="right" wrapText="1"/>
    </xf>
    <xf numFmtId="0" fontId="3" fillId="0" borderId="3" xfId="0" applyFont="1" applyBorder="1" applyAlignment="1">
      <alignment horizontal="right" wrapText="1"/>
    </xf>
    <xf numFmtId="9" fontId="3" fillId="0" borderId="0" xfId="1" applyFont="1" applyAlignment="1">
      <alignment wrapText="1"/>
    </xf>
    <xf numFmtId="0" fontId="3" fillId="0" borderId="1" xfId="0" applyNumberFormat="1" applyFont="1" applyBorder="1" applyAlignment="1">
      <alignment wrapText="1"/>
    </xf>
    <xf numFmtId="0" fontId="0" fillId="0" borderId="4" xfId="0" applyBorder="1"/>
    <xf numFmtId="0" fontId="0" fillId="0" borderId="5" xfId="0" applyBorder="1"/>
    <xf numFmtId="0" fontId="5" fillId="0" borderId="4" xfId="0" applyFont="1" applyBorder="1" applyAlignment="1">
      <alignment horizontal="right" indent="1"/>
    </xf>
    <xf numFmtId="0" fontId="5" fillId="0" borderId="5" xfId="0" applyFont="1" applyBorder="1" applyAlignment="1">
      <alignment horizontal="right" indent="1"/>
    </xf>
    <xf numFmtId="166" fontId="0" fillId="0" borderId="0" xfId="0" applyNumberFormat="1"/>
    <xf numFmtId="0" fontId="1" fillId="0" borderId="0" xfId="0" applyFont="1"/>
    <xf numFmtId="0" fontId="1" fillId="0" borderId="4" xfId="0" applyFont="1" applyBorder="1"/>
  </cellXfs>
  <cellStyles count="2">
    <cellStyle name="Normal" xfId="0" builtinId="0"/>
    <cellStyle name="Percent" xfId="1" builtinId="5"/>
  </cellStyles>
  <dxfs count="30">
    <dxf>
      <font>
        <color rgb="FF006100"/>
      </font>
      <fill>
        <patternFill>
          <bgColor rgb="FFC6EFCE"/>
        </patternFill>
      </fill>
    </dxf>
    <dxf>
      <font>
        <color rgb="FF006100"/>
      </font>
      <fill>
        <patternFill>
          <bgColor rgb="FFC6EFCE"/>
        </patternFill>
      </fill>
    </dxf>
    <dxf>
      <numFmt numFmtId="30" formatCode="@"/>
    </dxf>
    <dxf>
      <numFmt numFmtId="166" formatCode="dd/mm/yyyy;@"/>
    </dxf>
    <dxf>
      <numFmt numFmtId="30" formatCode="@"/>
    </dxf>
    <dxf>
      <font>
        <b/>
        <i/>
        <color theme="9" tint="-0.24994659260841701"/>
      </font>
    </dxf>
    <dxf>
      <font>
        <color theme="1" tint="0.34998626667073579"/>
      </font>
      <border>
        <horizontal style="dashed">
          <color auto="1"/>
        </horizontal>
      </border>
    </dxf>
    <dxf>
      <font>
        <b val="0"/>
        <i val="0"/>
        <color theme="1" tint="0.34998626667073579"/>
      </font>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s>
  <tableStyles count="1" defaultTableStyle="TableStyleMedium9">
    <tableStyle name="JamesWDH _ Fresh Table" pivot="0" count="4" xr9:uid="{6C7E11A4-EC79-4A06-8DDB-8E7451D75D35}">
      <tableStyleElement type="wholeTable" dxfId="8"/>
      <tableStyleElement type="headerRow" dxfId="5"/>
      <tableStyleElement type="firstRowStripe" dxfId="6"/>
      <tableStyleElement type="secondColumnStripe" dxfId="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542925</xdr:colOff>
      <xdr:row>0</xdr:row>
      <xdr:rowOff>142875</xdr:rowOff>
    </xdr:from>
    <xdr:to>
      <xdr:col>2</xdr:col>
      <xdr:colOff>4581525</xdr:colOff>
      <xdr:row>0</xdr:row>
      <xdr:rowOff>495300</xdr:rowOff>
    </xdr:to>
    <xdr:sp macro="" textlink="">
      <xdr:nvSpPr>
        <xdr:cNvPr id="2" name="Rectangle 1">
          <a:extLst>
            <a:ext uri="{FF2B5EF4-FFF2-40B4-BE49-F238E27FC236}">
              <a16:creationId xmlns:a16="http://schemas.microsoft.com/office/drawing/2014/main" id="{EF61E980-1D3F-4047-9EFF-D2F558EB4ADA}"/>
            </a:ext>
          </a:extLst>
        </xdr:cNvPr>
        <xdr:cNvSpPr/>
      </xdr:nvSpPr>
      <xdr:spPr>
        <a:xfrm>
          <a:off x="542925" y="142875"/>
          <a:ext cx="6219825" cy="352425"/>
        </a:xfrm>
        <a:prstGeom prst="rect">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rtlCol="0" anchor="ctr"/>
        <a:lstStyle/>
        <a:p>
          <a:pPr algn="l"/>
          <a:r>
            <a:rPr lang="en-CA" sz="2800"/>
            <a:t>Data Sheet</a:t>
          </a:r>
          <a:r>
            <a:rPr lang="en-CA" sz="2800" baseline="0"/>
            <a:t> Collumn INFO</a:t>
          </a:r>
          <a:endParaRPr lang="en-CA" sz="2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2042</xdr:colOff>
      <xdr:row>0</xdr:row>
      <xdr:rowOff>14288</xdr:rowOff>
    </xdr:from>
    <xdr:to>
      <xdr:col>4</xdr:col>
      <xdr:colOff>1137558</xdr:colOff>
      <xdr:row>0</xdr:row>
      <xdr:rowOff>204788</xdr:rowOff>
    </xdr:to>
    <xdr:sp macro="" textlink="">
      <xdr:nvSpPr>
        <xdr:cNvPr id="2" name="Rectangle 1">
          <a:extLst>
            <a:ext uri="{FF2B5EF4-FFF2-40B4-BE49-F238E27FC236}">
              <a16:creationId xmlns:a16="http://schemas.microsoft.com/office/drawing/2014/main" id="{E610462C-F371-4AAC-A827-DCF809225AB9}"/>
            </a:ext>
          </a:extLst>
        </xdr:cNvPr>
        <xdr:cNvSpPr/>
      </xdr:nvSpPr>
      <xdr:spPr>
        <a:xfrm>
          <a:off x="5697992" y="14288"/>
          <a:ext cx="2289402" cy="190500"/>
        </a:xfrm>
        <a:prstGeom prst="rect">
          <a:avLst/>
        </a:prstGeom>
      </xdr:spPr>
      <xdr:style>
        <a:lnRef idx="1">
          <a:schemeClr val="accent2"/>
        </a:lnRef>
        <a:fillRef idx="2">
          <a:schemeClr val="accent2"/>
        </a:fillRef>
        <a:effectRef idx="1">
          <a:schemeClr val="accent2"/>
        </a:effectRef>
        <a:fontRef idx="minor">
          <a:schemeClr val="dk1"/>
        </a:fontRef>
      </xdr:style>
      <xdr:txBody>
        <a:bodyPr rtlCol="0" anchor="ctr"/>
        <a:lstStyle/>
        <a:p>
          <a:pPr algn="ctr"/>
          <a:r>
            <a:rPr lang="en-CA" sz="1400">
              <a:latin typeface="Bahnschrift SemiBold" panose="020B0502040204020203" pitchFamily="34" charset="0"/>
            </a:rPr>
            <a:t>DETRACTORS</a:t>
          </a:r>
        </a:p>
      </xdr:txBody>
    </xdr:sp>
    <xdr:clientData/>
  </xdr:twoCellAnchor>
  <xdr:twoCellAnchor>
    <xdr:from>
      <xdr:col>5</xdr:col>
      <xdr:colOff>11565</xdr:colOff>
      <xdr:row>0</xdr:row>
      <xdr:rowOff>14287</xdr:rowOff>
    </xdr:from>
    <xdr:to>
      <xdr:col>5</xdr:col>
      <xdr:colOff>1142999</xdr:colOff>
      <xdr:row>0</xdr:row>
      <xdr:rowOff>204787</xdr:rowOff>
    </xdr:to>
    <xdr:sp macro="" textlink="">
      <xdr:nvSpPr>
        <xdr:cNvPr id="3" name="Rectangle 2">
          <a:extLst>
            <a:ext uri="{FF2B5EF4-FFF2-40B4-BE49-F238E27FC236}">
              <a16:creationId xmlns:a16="http://schemas.microsoft.com/office/drawing/2014/main" id="{5A665EC0-4459-4A84-8F5B-EEB08224C7FD}"/>
            </a:ext>
          </a:extLst>
        </xdr:cNvPr>
        <xdr:cNvSpPr/>
      </xdr:nvSpPr>
      <xdr:spPr>
        <a:xfrm>
          <a:off x="8015287" y="14287"/>
          <a:ext cx="1131434" cy="190500"/>
        </a:xfrm>
        <a:prstGeom prst="rect">
          <a:avLst/>
        </a:prstGeom>
      </xdr:spPr>
      <xdr:style>
        <a:lnRef idx="1">
          <a:schemeClr val="accent5"/>
        </a:lnRef>
        <a:fillRef idx="2">
          <a:schemeClr val="accent5"/>
        </a:fillRef>
        <a:effectRef idx="1">
          <a:schemeClr val="accent5"/>
        </a:effectRef>
        <a:fontRef idx="minor">
          <a:schemeClr val="dk1"/>
        </a:fontRef>
      </xdr:style>
      <xdr:txBody>
        <a:bodyPr rtlCol="0" anchor="ctr"/>
        <a:lstStyle/>
        <a:p>
          <a:pPr algn="ctr"/>
          <a:r>
            <a:rPr lang="en-CA" sz="1400">
              <a:latin typeface="Bahnschrift SemiBold" panose="020B0502040204020203" pitchFamily="34" charset="0"/>
            </a:rPr>
            <a:t>PASSIF</a:t>
          </a:r>
        </a:p>
      </xdr:txBody>
    </xdr:sp>
    <xdr:clientData/>
  </xdr:twoCellAnchor>
  <xdr:twoCellAnchor>
    <xdr:from>
      <xdr:col>6</xdr:col>
      <xdr:colOff>14288</xdr:colOff>
      <xdr:row>0</xdr:row>
      <xdr:rowOff>14287</xdr:rowOff>
    </xdr:from>
    <xdr:to>
      <xdr:col>6</xdr:col>
      <xdr:colOff>1145722</xdr:colOff>
      <xdr:row>0</xdr:row>
      <xdr:rowOff>204787</xdr:rowOff>
    </xdr:to>
    <xdr:sp macro="" textlink="">
      <xdr:nvSpPr>
        <xdr:cNvPr id="4" name="Rectangle 3">
          <a:extLst>
            <a:ext uri="{FF2B5EF4-FFF2-40B4-BE49-F238E27FC236}">
              <a16:creationId xmlns:a16="http://schemas.microsoft.com/office/drawing/2014/main" id="{B7968DD3-7682-46D0-9B2C-3FA69FDDFCE4}"/>
            </a:ext>
          </a:extLst>
        </xdr:cNvPr>
        <xdr:cNvSpPr/>
      </xdr:nvSpPr>
      <xdr:spPr>
        <a:xfrm>
          <a:off x="9171895" y="14287"/>
          <a:ext cx="1131434" cy="190500"/>
        </a:xfrm>
        <a:prstGeom prst="rect">
          <a:avLst/>
        </a:prstGeom>
      </xdr:spPr>
      <xdr:style>
        <a:lnRef idx="1">
          <a:schemeClr val="accent3"/>
        </a:lnRef>
        <a:fillRef idx="2">
          <a:schemeClr val="accent3"/>
        </a:fillRef>
        <a:effectRef idx="1">
          <a:schemeClr val="accent3"/>
        </a:effectRef>
        <a:fontRef idx="minor">
          <a:schemeClr val="dk1"/>
        </a:fontRef>
      </xdr:style>
      <xdr:txBody>
        <a:bodyPr rtlCol="0" anchor="ctr"/>
        <a:lstStyle/>
        <a:p>
          <a:pPr algn="ctr"/>
          <a:r>
            <a:rPr lang="en-CA" sz="1400">
              <a:latin typeface="Bahnschrift SemiBold" panose="020B0502040204020203" pitchFamily="34" charset="0"/>
            </a:rPr>
            <a:t>PROMOTER</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Y105" totalsRowShown="0">
  <autoFilter ref="A1:Y105" xr:uid="{00000000-0009-0000-0100-000001000000}"/>
  <tableColumns count="25">
    <tableColumn id="1" xr3:uid="{00000000-0010-0000-0000-000001000000}" name="Info_ 01" dataDxfId="3"/>
    <tableColumn id="37" xr3:uid="{00000000-0010-0000-0000-000025000000}" name="Info_ 02"/>
    <tableColumn id="2" xr3:uid="{00000000-0010-0000-0000-000002000000}" name="Question _ 03" dataDxfId="4"/>
    <tableColumn id="3" xr3:uid="{00000000-0010-0000-0000-000003000000}" name="Question _ 04" dataDxfId="29"/>
    <tableColumn id="4" xr3:uid="{00000000-0010-0000-0000-000004000000}" name="Question _ 05" dataDxfId="28"/>
    <tableColumn id="5" xr3:uid="{00000000-0010-0000-0000-000005000000}" name="Question _ 06" dataDxfId="27"/>
    <tableColumn id="6" xr3:uid="{00000000-0010-0000-0000-000006000000}" name="Question _ 07" dataDxfId="26"/>
    <tableColumn id="7" xr3:uid="{00000000-0010-0000-0000-000007000000}" name="Question _ 08" dataDxfId="25"/>
    <tableColumn id="8" xr3:uid="{00000000-0010-0000-0000-000008000000}" name="Question _ 09" dataDxfId="24"/>
    <tableColumn id="9" xr3:uid="{00000000-0010-0000-0000-000009000000}" name="Question _ 10" dataDxfId="23"/>
    <tableColumn id="10" xr3:uid="{00000000-0010-0000-0000-00000A000000}" name="Question _ 11" dataDxfId="22"/>
    <tableColumn id="11" xr3:uid="{00000000-0010-0000-0000-00000B000000}" name="Question _ 12" dataDxfId="21"/>
    <tableColumn id="12" xr3:uid="{00000000-0010-0000-0000-00000C000000}" name="OC_ Pivot" dataDxfId="20"/>
    <tableColumn id="13" xr3:uid="{00000000-0010-0000-0000-00000D000000}" name="OC_ Formulas" dataDxfId="19"/>
    <tableColumn id="14" xr3:uid="{00000000-0010-0000-0000-00000E000000}" name="OC_ Advanced" dataDxfId="18"/>
    <tableColumn id="15" xr3:uid="{00000000-0010-0000-0000-00000F000000}" name="OC_ Charts and" dataDxfId="17"/>
    <tableColumn id="16" xr3:uid="{00000000-0010-0000-0000-000010000000}" name="OC_ Dashboards" dataDxfId="16"/>
    <tableColumn id="17" xr3:uid="{00000000-0010-0000-0000-000011000000}" name="OC_ Best" dataDxfId="15"/>
    <tableColumn id="18" xr3:uid="{00000000-0010-0000-0000-000012000000}" name="OC_ VBA" dataDxfId="14"/>
    <tableColumn id="19" xr3:uid="{00000000-0010-0000-0000-000013000000}" name="OC_ Visio" dataDxfId="13"/>
    <tableColumn id="20" xr3:uid="{00000000-0010-0000-0000-000014000000}" name="OC_ Word" dataDxfId="12"/>
    <tableColumn id="21" xr3:uid="{00000000-0010-0000-0000-000015000000}" name="OC_ PowerPoint" dataDxfId="11"/>
    <tableColumn id="22" xr3:uid="{00000000-0010-0000-0000-000016000000}" name="OC_ Ms" dataDxfId="10"/>
    <tableColumn id="23" xr3:uid="{00000000-0010-0000-0000-000017000000}" name="Comments" dataDxfId="9"/>
    <tableColumn id="25" xr3:uid="{5B0FF6A0-3748-438D-BEF6-4BE5496E58FA}" name="Trainer" dataDxfId="2"/>
  </tableColumns>
  <tableStyleInfo name="JamesWDH _ Fresh Table" showFirstColumn="0" showLastColumn="0" showRowStripes="1" showColumnStripes="0"/>
</table>
</file>

<file path=xl/theme/theme1.xml><?xml version="1.0" encoding="utf-8"?>
<a:theme xmlns:a="http://schemas.openxmlformats.org/drawingml/2006/main" name="Office Theme">
  <a:themeElements>
    <a:clrScheme name="Custom 12">
      <a:dk1>
        <a:sysClr val="windowText" lastClr="000000"/>
      </a:dk1>
      <a:lt1>
        <a:sysClr val="window" lastClr="FFFFFF"/>
      </a:lt1>
      <a:dk2>
        <a:srgbClr val="1F497D"/>
      </a:dk2>
      <a:lt2>
        <a:srgbClr val="EEECE1"/>
      </a:lt2>
      <a:accent1>
        <a:srgbClr val="4F81BD"/>
      </a:accent1>
      <a:accent2>
        <a:srgbClr val="632423"/>
      </a:accent2>
      <a:accent3>
        <a:srgbClr val="4F6128"/>
      </a:accent3>
      <a:accent4>
        <a:srgbClr val="8064A2"/>
      </a:accent4>
      <a:accent5>
        <a:srgbClr val="366092"/>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dk1"/>
        </a:lnRef>
        <a:fillRef idx="2">
          <a:schemeClr val="dk1"/>
        </a:fillRef>
        <a:effectRef idx="1">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6"/>
  <sheetViews>
    <sheetView tabSelected="1" zoomScale="115" zoomScaleNormal="115" workbookViewId="0">
      <selection activeCell="X11" sqref="X11"/>
    </sheetView>
  </sheetViews>
  <sheetFormatPr defaultRowHeight="12.75" x14ac:dyDescent="0.2"/>
  <cols>
    <col min="1" max="1" width="10.7109375" style="16" bestFit="1" customWidth="1"/>
    <col min="2" max="2" width="10.7109375" bestFit="1" customWidth="1"/>
    <col min="3" max="3" width="26" customWidth="1"/>
    <col min="4" max="4" width="20.28515625" customWidth="1"/>
    <col min="5" max="5" width="20.85546875" customWidth="1"/>
    <col min="6" max="6" width="19.5703125" customWidth="1"/>
    <col min="7" max="10" width="16" bestFit="1" customWidth="1"/>
    <col min="11" max="11" width="24.85546875" bestFit="1" customWidth="1"/>
    <col min="12" max="12" width="16" bestFit="1" customWidth="1"/>
    <col min="13" max="13" width="12.5703125" bestFit="1" customWidth="1"/>
    <col min="14" max="14" width="16.5703125" bestFit="1" customWidth="1"/>
    <col min="15" max="15" width="17.140625" bestFit="1" customWidth="1"/>
    <col min="16" max="16" width="17.7109375" bestFit="1" customWidth="1"/>
    <col min="17" max="17" width="18.5703125" bestFit="1" customWidth="1"/>
    <col min="18" max="18" width="11.85546875" bestFit="1" customWidth="1"/>
    <col min="19" max="19" width="12.140625" bestFit="1" customWidth="1"/>
    <col min="20" max="20" width="12.5703125" bestFit="1" customWidth="1"/>
    <col min="21" max="21" width="13" bestFit="1" customWidth="1"/>
    <col min="22" max="22" width="18.28515625" bestFit="1" customWidth="1"/>
    <col min="23" max="23" width="10.7109375" bestFit="1" customWidth="1"/>
    <col min="24" max="24" width="39.28515625" customWidth="1"/>
  </cols>
  <sheetData>
    <row r="1" spans="1:25" x14ac:dyDescent="0.2">
      <c r="A1" s="16" t="s">
        <v>120</v>
      </c>
      <c r="B1" t="s">
        <v>121</v>
      </c>
      <c r="C1" t="s">
        <v>110</v>
      </c>
      <c r="D1" t="s">
        <v>111</v>
      </c>
      <c r="E1" t="s">
        <v>112</v>
      </c>
      <c r="F1" t="s">
        <v>113</v>
      </c>
      <c r="G1" t="s">
        <v>114</v>
      </c>
      <c r="H1" t="s">
        <v>115</v>
      </c>
      <c r="I1" t="s">
        <v>116</v>
      </c>
      <c r="J1" t="s">
        <v>117</v>
      </c>
      <c r="K1" t="s">
        <v>118</v>
      </c>
      <c r="L1" t="s">
        <v>119</v>
      </c>
      <c r="M1" t="s">
        <v>122</v>
      </c>
      <c r="N1" t="s">
        <v>123</v>
      </c>
      <c r="O1" t="s">
        <v>124</v>
      </c>
      <c r="P1" t="s">
        <v>125</v>
      </c>
      <c r="Q1" t="s">
        <v>126</v>
      </c>
      <c r="R1" t="s">
        <v>127</v>
      </c>
      <c r="S1" t="s">
        <v>128</v>
      </c>
      <c r="T1" t="s">
        <v>129</v>
      </c>
      <c r="U1" t="s">
        <v>130</v>
      </c>
      <c r="V1" t="s">
        <v>131</v>
      </c>
      <c r="W1" t="s">
        <v>132</v>
      </c>
      <c r="X1" t="s">
        <v>133</v>
      </c>
      <c r="Y1" s="17" t="s">
        <v>136</v>
      </c>
    </row>
    <row r="2" spans="1:25" x14ac:dyDescent="0.2">
      <c r="A2" s="16">
        <v>43181</v>
      </c>
      <c r="B2">
        <v>2018</v>
      </c>
      <c r="C2" s="1" t="s">
        <v>98</v>
      </c>
      <c r="D2" s="1" t="s">
        <v>24</v>
      </c>
      <c r="E2" s="1" t="s">
        <v>24</v>
      </c>
      <c r="F2" s="1" t="s">
        <v>24</v>
      </c>
      <c r="G2" s="1" t="s">
        <v>24</v>
      </c>
      <c r="H2" s="1" t="s">
        <v>24</v>
      </c>
      <c r="I2" s="1" t="s">
        <v>25</v>
      </c>
      <c r="J2" s="1" t="s">
        <v>26</v>
      </c>
      <c r="K2" s="1" t="s">
        <v>27</v>
      </c>
      <c r="L2" s="1" t="s">
        <v>28</v>
      </c>
      <c r="M2" s="1" t="s">
        <v>29</v>
      </c>
      <c r="N2" s="1" t="s">
        <v>29</v>
      </c>
      <c r="O2" s="1" t="s">
        <v>29</v>
      </c>
      <c r="P2" s="1" t="s">
        <v>29</v>
      </c>
      <c r="Q2" s="1" t="s">
        <v>29</v>
      </c>
      <c r="R2" s="1" t="s">
        <v>29</v>
      </c>
      <c r="S2" s="1" t="s">
        <v>30</v>
      </c>
      <c r="T2" s="1" t="s">
        <v>30</v>
      </c>
      <c r="U2" s="1" t="s">
        <v>30</v>
      </c>
      <c r="V2" s="1" t="s">
        <v>30</v>
      </c>
      <c r="W2" s="1" t="s">
        <v>30</v>
      </c>
      <c r="X2" s="1" t="s">
        <v>31</v>
      </c>
      <c r="Y2" s="2" t="s">
        <v>137</v>
      </c>
    </row>
    <row r="3" spans="1:25" x14ac:dyDescent="0.2">
      <c r="A3" s="16">
        <v>43181</v>
      </c>
      <c r="B3">
        <v>2018</v>
      </c>
      <c r="C3" s="1" t="s">
        <v>98</v>
      </c>
      <c r="D3" s="1" t="s">
        <v>24</v>
      </c>
      <c r="E3" s="1" t="s">
        <v>24</v>
      </c>
      <c r="F3" s="1" t="s">
        <v>24</v>
      </c>
      <c r="G3" s="1" t="s">
        <v>24</v>
      </c>
      <c r="H3" s="1" t="s">
        <v>32</v>
      </c>
      <c r="I3" s="1" t="s">
        <v>25</v>
      </c>
      <c r="J3" s="1" t="s">
        <v>26</v>
      </c>
      <c r="K3" s="1" t="s">
        <v>27</v>
      </c>
      <c r="L3" s="1" t="s">
        <v>109</v>
      </c>
      <c r="M3" s="1" t="s">
        <v>29</v>
      </c>
      <c r="N3" s="1" t="s">
        <v>29</v>
      </c>
      <c r="O3" s="1" t="s">
        <v>29</v>
      </c>
      <c r="P3" s="1" t="s">
        <v>29</v>
      </c>
      <c r="Q3" s="1" t="s">
        <v>29</v>
      </c>
      <c r="R3" s="1" t="s">
        <v>29</v>
      </c>
      <c r="S3" s="1" t="s">
        <v>29</v>
      </c>
      <c r="T3" s="1" t="s">
        <v>30</v>
      </c>
      <c r="U3" s="1" t="s">
        <v>30</v>
      </c>
      <c r="V3" s="1" t="s">
        <v>29</v>
      </c>
      <c r="W3" s="1" t="s">
        <v>29</v>
      </c>
      <c r="X3" s="1" t="s">
        <v>33</v>
      </c>
      <c r="Y3" s="2" t="s">
        <v>137</v>
      </c>
    </row>
    <row r="4" spans="1:25" x14ac:dyDescent="0.2">
      <c r="A4" s="16">
        <v>43181</v>
      </c>
      <c r="B4">
        <v>2018</v>
      </c>
      <c r="C4" s="1" t="s">
        <v>98</v>
      </c>
      <c r="D4" s="1" t="s">
        <v>24</v>
      </c>
      <c r="E4" s="1" t="s">
        <v>24</v>
      </c>
      <c r="F4" s="1" t="s">
        <v>24</v>
      </c>
      <c r="G4" s="1" t="s">
        <v>24</v>
      </c>
      <c r="H4" s="1" t="s">
        <v>24</v>
      </c>
      <c r="I4" s="1" t="s">
        <v>25</v>
      </c>
      <c r="J4" s="1" t="s">
        <v>34</v>
      </c>
      <c r="K4" s="1" t="s">
        <v>27</v>
      </c>
      <c r="L4" s="1" t="s">
        <v>109</v>
      </c>
      <c r="M4" s="1" t="s">
        <v>29</v>
      </c>
      <c r="N4" s="1" t="s">
        <v>30</v>
      </c>
      <c r="O4" s="1" t="s">
        <v>30</v>
      </c>
      <c r="P4" s="1" t="s">
        <v>30</v>
      </c>
      <c r="Q4" s="1" t="s">
        <v>30</v>
      </c>
      <c r="R4" s="1" t="s">
        <v>30</v>
      </c>
      <c r="S4" s="1" t="s">
        <v>30</v>
      </c>
      <c r="T4" s="1" t="s">
        <v>30</v>
      </c>
      <c r="U4" s="1" t="s">
        <v>30</v>
      </c>
      <c r="V4" s="1" t="s">
        <v>30</v>
      </c>
      <c r="W4" s="1" t="s">
        <v>30</v>
      </c>
      <c r="X4" s="1" t="s">
        <v>35</v>
      </c>
      <c r="Y4" s="2" t="s">
        <v>138</v>
      </c>
    </row>
    <row r="5" spans="1:25" x14ac:dyDescent="0.2">
      <c r="A5" s="16">
        <v>43181</v>
      </c>
      <c r="B5">
        <v>2018</v>
      </c>
      <c r="C5" s="1" t="s">
        <v>98</v>
      </c>
      <c r="D5" s="1" t="s">
        <v>24</v>
      </c>
      <c r="E5" s="1" t="s">
        <v>24</v>
      </c>
      <c r="F5" s="1" t="s">
        <v>24</v>
      </c>
      <c r="G5" s="1" t="s">
        <v>24</v>
      </c>
      <c r="H5" s="1" t="s">
        <v>24</v>
      </c>
      <c r="I5" s="1" t="s">
        <v>25</v>
      </c>
      <c r="J5" s="1" t="s">
        <v>34</v>
      </c>
      <c r="K5" s="1" t="s">
        <v>27</v>
      </c>
      <c r="L5" s="1" t="s">
        <v>109</v>
      </c>
      <c r="M5" s="1" t="s">
        <v>29</v>
      </c>
      <c r="N5" s="1" t="s">
        <v>29</v>
      </c>
      <c r="O5" s="1" t="s">
        <v>29</v>
      </c>
      <c r="P5" s="1" t="s">
        <v>29</v>
      </c>
      <c r="Q5" s="1" t="s">
        <v>29</v>
      </c>
      <c r="R5" s="1" t="s">
        <v>30</v>
      </c>
      <c r="S5" s="1" t="s">
        <v>29</v>
      </c>
      <c r="T5" s="1" t="s">
        <v>30</v>
      </c>
      <c r="U5" s="1" t="s">
        <v>30</v>
      </c>
      <c r="V5" s="1" t="s">
        <v>30</v>
      </c>
      <c r="W5" s="1" t="s">
        <v>29</v>
      </c>
      <c r="X5" s="1" t="s">
        <v>36</v>
      </c>
      <c r="Y5" s="2" t="s">
        <v>138</v>
      </c>
    </row>
    <row r="6" spans="1:25" x14ac:dyDescent="0.2">
      <c r="A6" s="16">
        <v>43181</v>
      </c>
      <c r="B6">
        <v>2018</v>
      </c>
      <c r="C6" s="1" t="s">
        <v>98</v>
      </c>
      <c r="D6" s="1" t="s">
        <v>24</v>
      </c>
      <c r="E6" s="1" t="s">
        <v>24</v>
      </c>
      <c r="F6" s="1" t="s">
        <v>24</v>
      </c>
      <c r="G6" s="1" t="s">
        <v>24</v>
      </c>
      <c r="H6" s="1" t="s">
        <v>32</v>
      </c>
      <c r="I6" s="1" t="s">
        <v>25</v>
      </c>
      <c r="J6" s="1" t="s">
        <v>34</v>
      </c>
      <c r="K6" s="1" t="s">
        <v>27</v>
      </c>
      <c r="L6" s="1" t="s">
        <v>109</v>
      </c>
      <c r="M6" s="1" t="s">
        <v>30</v>
      </c>
      <c r="N6" s="1" t="s">
        <v>30</v>
      </c>
      <c r="O6" s="1" t="s">
        <v>30</v>
      </c>
      <c r="P6" s="1" t="s">
        <v>30</v>
      </c>
      <c r="Q6" s="1" t="s">
        <v>30</v>
      </c>
      <c r="R6" s="1" t="s">
        <v>30</v>
      </c>
      <c r="S6" s="1" t="s">
        <v>29</v>
      </c>
      <c r="T6" s="1" t="s">
        <v>30</v>
      </c>
      <c r="U6" s="1" t="s">
        <v>29</v>
      </c>
      <c r="V6" s="1" t="s">
        <v>29</v>
      </c>
      <c r="W6" s="1" t="s">
        <v>30</v>
      </c>
      <c r="X6" s="1" t="s">
        <v>37</v>
      </c>
      <c r="Y6" s="2" t="s">
        <v>138</v>
      </c>
    </row>
    <row r="7" spans="1:25" x14ac:dyDescent="0.2">
      <c r="A7" s="16">
        <v>43181</v>
      </c>
      <c r="B7">
        <v>2018</v>
      </c>
      <c r="C7" s="1" t="s">
        <v>98</v>
      </c>
      <c r="D7" s="1" t="s">
        <v>24</v>
      </c>
      <c r="E7" s="1" t="s">
        <v>24</v>
      </c>
      <c r="F7" s="1" t="s">
        <v>24</v>
      </c>
      <c r="G7" s="1" t="s">
        <v>24</v>
      </c>
      <c r="H7" s="1" t="s">
        <v>24</v>
      </c>
      <c r="I7" s="1" t="s">
        <v>25</v>
      </c>
      <c r="J7" s="1" t="s">
        <v>34</v>
      </c>
      <c r="K7" s="1" t="s">
        <v>27</v>
      </c>
      <c r="L7" s="1" t="s">
        <v>109</v>
      </c>
      <c r="M7" s="1" t="s">
        <v>29</v>
      </c>
      <c r="N7" s="1" t="s">
        <v>29</v>
      </c>
      <c r="O7" s="1" t="s">
        <v>29</v>
      </c>
      <c r="P7" s="1" t="s">
        <v>29</v>
      </c>
      <c r="Q7" s="1" t="s">
        <v>29</v>
      </c>
      <c r="R7" s="1" t="s">
        <v>29</v>
      </c>
      <c r="S7" s="1" t="s">
        <v>30</v>
      </c>
      <c r="T7" s="1" t="s">
        <v>30</v>
      </c>
      <c r="U7" s="1" t="s">
        <v>29</v>
      </c>
      <c r="V7" s="1" t="s">
        <v>29</v>
      </c>
      <c r="W7" s="1" t="s">
        <v>29</v>
      </c>
      <c r="X7" s="1"/>
      <c r="Y7" s="2" t="s">
        <v>138</v>
      </c>
    </row>
    <row r="8" spans="1:25" x14ac:dyDescent="0.2">
      <c r="A8" s="16">
        <v>43181</v>
      </c>
      <c r="B8">
        <v>2018</v>
      </c>
      <c r="C8" s="1" t="s">
        <v>98</v>
      </c>
      <c r="D8" s="1" t="s">
        <v>24</v>
      </c>
      <c r="E8" s="1" t="s">
        <v>24</v>
      </c>
      <c r="F8" s="1" t="s">
        <v>24</v>
      </c>
      <c r="G8" s="1" t="s">
        <v>24</v>
      </c>
      <c r="H8" s="1" t="s">
        <v>24</v>
      </c>
      <c r="I8" s="1" t="s">
        <v>25</v>
      </c>
      <c r="J8" s="1" t="s">
        <v>34</v>
      </c>
      <c r="K8" s="1" t="s">
        <v>27</v>
      </c>
      <c r="L8" s="1" t="s">
        <v>109</v>
      </c>
      <c r="M8" s="1" t="s">
        <v>30</v>
      </c>
      <c r="N8" s="1" t="s">
        <v>30</v>
      </c>
      <c r="O8" s="1" t="s">
        <v>30</v>
      </c>
      <c r="P8" s="1" t="s">
        <v>30</v>
      </c>
      <c r="Q8" s="1" t="s">
        <v>30</v>
      </c>
      <c r="R8" s="1" t="s">
        <v>30</v>
      </c>
      <c r="S8" s="1" t="s">
        <v>29</v>
      </c>
      <c r="T8" s="1" t="s">
        <v>30</v>
      </c>
      <c r="U8" s="1" t="s">
        <v>30</v>
      </c>
      <c r="V8" s="1" t="s">
        <v>30</v>
      </c>
      <c r="W8" s="1" t="s">
        <v>30</v>
      </c>
      <c r="X8" s="1" t="s">
        <v>38</v>
      </c>
      <c r="Y8" s="2" t="s">
        <v>137</v>
      </c>
    </row>
    <row r="9" spans="1:25" x14ac:dyDescent="0.2">
      <c r="A9" s="16">
        <v>43181</v>
      </c>
      <c r="B9">
        <v>2018</v>
      </c>
      <c r="C9" s="1" t="s">
        <v>98</v>
      </c>
      <c r="D9" s="1" t="s">
        <v>24</v>
      </c>
      <c r="E9" s="1" t="s">
        <v>32</v>
      </c>
      <c r="F9" s="1" t="s">
        <v>32</v>
      </c>
      <c r="G9" s="1" t="s">
        <v>32</v>
      </c>
      <c r="H9" s="1" t="s">
        <v>24</v>
      </c>
      <c r="I9" s="1" t="s">
        <v>25</v>
      </c>
      <c r="J9" s="1" t="s">
        <v>34</v>
      </c>
      <c r="K9" s="1" t="s">
        <v>27</v>
      </c>
      <c r="L9" s="1" t="s">
        <v>109</v>
      </c>
      <c r="M9" s="1" t="s">
        <v>30</v>
      </c>
      <c r="N9" s="1" t="s">
        <v>30</v>
      </c>
      <c r="O9" s="1" t="s">
        <v>30</v>
      </c>
      <c r="P9" s="1" t="s">
        <v>30</v>
      </c>
      <c r="Q9" s="1" t="s">
        <v>30</v>
      </c>
      <c r="R9" s="1" t="s">
        <v>30</v>
      </c>
      <c r="S9" s="1" t="s">
        <v>29</v>
      </c>
      <c r="T9" s="1" t="s">
        <v>30</v>
      </c>
      <c r="U9" s="1" t="s">
        <v>30</v>
      </c>
      <c r="V9" s="1" t="s">
        <v>30</v>
      </c>
      <c r="W9" s="1" t="s">
        <v>30</v>
      </c>
      <c r="X9" s="1"/>
      <c r="Y9" s="2" t="s">
        <v>138</v>
      </c>
    </row>
    <row r="10" spans="1:25" x14ac:dyDescent="0.2">
      <c r="A10" s="16">
        <v>43181</v>
      </c>
      <c r="B10">
        <v>2018</v>
      </c>
      <c r="C10" s="1" t="s">
        <v>98</v>
      </c>
      <c r="D10" s="1" t="s">
        <v>24</v>
      </c>
      <c r="E10" s="1" t="s">
        <v>24</v>
      </c>
      <c r="F10" s="1" t="s">
        <v>24</v>
      </c>
      <c r="G10" s="1" t="s">
        <v>24</v>
      </c>
      <c r="H10" s="1" t="s">
        <v>24</v>
      </c>
      <c r="I10" s="1" t="s">
        <v>25</v>
      </c>
      <c r="J10" s="1" t="s">
        <v>34</v>
      </c>
      <c r="K10" s="1" t="s">
        <v>27</v>
      </c>
      <c r="L10" s="1" t="s">
        <v>109</v>
      </c>
      <c r="M10" s="1" t="s">
        <v>29</v>
      </c>
      <c r="N10" s="1" t="s">
        <v>30</v>
      </c>
      <c r="O10" s="1" t="s">
        <v>30</v>
      </c>
      <c r="P10" s="1" t="s">
        <v>30</v>
      </c>
      <c r="Q10" s="1" t="s">
        <v>30</v>
      </c>
      <c r="R10" s="1" t="s">
        <v>30</v>
      </c>
      <c r="S10" s="1" t="s">
        <v>30</v>
      </c>
      <c r="T10" s="1" t="s">
        <v>30</v>
      </c>
      <c r="U10" s="1" t="s">
        <v>30</v>
      </c>
      <c r="V10" s="1" t="s">
        <v>30</v>
      </c>
      <c r="W10" s="1" t="s">
        <v>30</v>
      </c>
      <c r="X10" s="1" t="s">
        <v>39</v>
      </c>
      <c r="Y10" s="2" t="s">
        <v>137</v>
      </c>
    </row>
    <row r="11" spans="1:25" x14ac:dyDescent="0.2">
      <c r="A11" s="16">
        <v>43171</v>
      </c>
      <c r="B11">
        <v>2018</v>
      </c>
      <c r="C11" s="1" t="s">
        <v>40</v>
      </c>
      <c r="D11" s="1" t="s">
        <v>24</v>
      </c>
      <c r="E11" s="1" t="s">
        <v>24</v>
      </c>
      <c r="F11" s="1" t="s">
        <v>24</v>
      </c>
      <c r="G11" s="1" t="s">
        <v>24</v>
      </c>
      <c r="H11" s="1" t="s">
        <v>32</v>
      </c>
      <c r="I11" s="1" t="s">
        <v>25</v>
      </c>
      <c r="J11" s="1" t="s">
        <v>26</v>
      </c>
      <c r="K11" s="1" t="s">
        <v>27</v>
      </c>
      <c r="L11" s="1" t="s">
        <v>109</v>
      </c>
      <c r="M11" s="1" t="s">
        <v>30</v>
      </c>
      <c r="N11" s="1" t="s">
        <v>29</v>
      </c>
      <c r="O11" s="1" t="s">
        <v>29</v>
      </c>
      <c r="P11" s="1" t="s">
        <v>29</v>
      </c>
      <c r="Q11" s="1" t="s">
        <v>29</v>
      </c>
      <c r="R11" s="1" t="s">
        <v>29</v>
      </c>
      <c r="S11" s="1" t="s">
        <v>30</v>
      </c>
      <c r="T11" s="1" t="s">
        <v>30</v>
      </c>
      <c r="U11" s="1" t="s">
        <v>30</v>
      </c>
      <c r="V11" s="1" t="s">
        <v>30</v>
      </c>
      <c r="W11" s="1" t="s">
        <v>30</v>
      </c>
      <c r="X11" s="1" t="s">
        <v>41</v>
      </c>
      <c r="Y11" s="2" t="s">
        <v>137</v>
      </c>
    </row>
    <row r="12" spans="1:25" x14ac:dyDescent="0.2">
      <c r="A12" s="16">
        <v>43171</v>
      </c>
      <c r="B12">
        <v>2018</v>
      </c>
      <c r="C12" s="1" t="s">
        <v>40</v>
      </c>
      <c r="D12" s="1" t="s">
        <v>24</v>
      </c>
      <c r="E12" s="1" t="s">
        <v>24</v>
      </c>
      <c r="F12" s="1" t="s">
        <v>24</v>
      </c>
      <c r="G12" s="1" t="s">
        <v>32</v>
      </c>
      <c r="H12" s="1" t="s">
        <v>32</v>
      </c>
      <c r="I12" s="1" t="s">
        <v>25</v>
      </c>
      <c r="J12" s="1" t="s">
        <v>26</v>
      </c>
      <c r="K12" s="1" t="s">
        <v>42</v>
      </c>
      <c r="L12" s="1" t="s">
        <v>28</v>
      </c>
      <c r="M12" s="1" t="s">
        <v>30</v>
      </c>
      <c r="N12" s="1" t="s">
        <v>30</v>
      </c>
      <c r="O12" s="1" t="s">
        <v>29</v>
      </c>
      <c r="P12" s="1" t="s">
        <v>29</v>
      </c>
      <c r="Q12" s="1" t="s">
        <v>30</v>
      </c>
      <c r="R12" s="1" t="s">
        <v>30</v>
      </c>
      <c r="S12" s="1" t="s">
        <v>30</v>
      </c>
      <c r="T12" s="1" t="s">
        <v>30</v>
      </c>
      <c r="U12" s="1" t="s">
        <v>30</v>
      </c>
      <c r="V12" s="1" t="s">
        <v>30</v>
      </c>
      <c r="W12" s="1" t="s">
        <v>30</v>
      </c>
      <c r="X12" s="1"/>
      <c r="Y12" s="2" t="s">
        <v>138</v>
      </c>
    </row>
    <row r="13" spans="1:25" x14ac:dyDescent="0.2">
      <c r="A13" s="16">
        <v>43171</v>
      </c>
      <c r="B13">
        <v>2018</v>
      </c>
      <c r="C13" s="1" t="s">
        <v>40</v>
      </c>
      <c r="D13" s="1" t="s">
        <v>32</v>
      </c>
      <c r="E13" s="1" t="s">
        <v>24</v>
      </c>
      <c r="F13" s="1" t="s">
        <v>24</v>
      </c>
      <c r="G13" s="1" t="s">
        <v>32</v>
      </c>
      <c r="H13" s="1" t="s">
        <v>32</v>
      </c>
      <c r="I13" s="1" t="s">
        <v>25</v>
      </c>
      <c r="J13" s="1" t="s">
        <v>34</v>
      </c>
      <c r="K13" s="1" t="s">
        <v>27</v>
      </c>
      <c r="L13" s="1" t="s">
        <v>28</v>
      </c>
      <c r="M13" s="1" t="s">
        <v>30</v>
      </c>
      <c r="N13" s="1" t="s">
        <v>30</v>
      </c>
      <c r="O13" s="1" t="s">
        <v>30</v>
      </c>
      <c r="P13" s="1" t="s">
        <v>30</v>
      </c>
      <c r="Q13" s="1" t="s">
        <v>30</v>
      </c>
      <c r="R13" s="1" t="s">
        <v>30</v>
      </c>
      <c r="S13" s="1" t="s">
        <v>30</v>
      </c>
      <c r="T13" s="1" t="s">
        <v>30</v>
      </c>
      <c r="U13" s="1" t="s">
        <v>30</v>
      </c>
      <c r="V13" s="1" t="s">
        <v>29</v>
      </c>
      <c r="W13" s="1" t="s">
        <v>30</v>
      </c>
      <c r="X13" s="1"/>
      <c r="Y13" s="2" t="s">
        <v>138</v>
      </c>
    </row>
    <row r="14" spans="1:25" x14ac:dyDescent="0.2">
      <c r="A14" s="16">
        <v>43168</v>
      </c>
      <c r="B14">
        <v>2018</v>
      </c>
      <c r="C14" s="1" t="s">
        <v>43</v>
      </c>
      <c r="D14" s="1" t="s">
        <v>24</v>
      </c>
      <c r="E14" s="1" t="s">
        <v>24</v>
      </c>
      <c r="F14" s="1" t="s">
        <v>24</v>
      </c>
      <c r="G14" s="1" t="s">
        <v>24</v>
      </c>
      <c r="H14" s="1" t="s">
        <v>24</v>
      </c>
      <c r="I14" s="1" t="s">
        <v>25</v>
      </c>
      <c r="J14" s="1" t="s">
        <v>34</v>
      </c>
      <c r="K14" s="1" t="s">
        <v>27</v>
      </c>
      <c r="L14" s="1" t="s">
        <v>109</v>
      </c>
      <c r="M14" s="1" t="s">
        <v>29</v>
      </c>
      <c r="N14" s="1" t="s">
        <v>30</v>
      </c>
      <c r="O14" s="1" t="s">
        <v>30</v>
      </c>
      <c r="P14" s="1" t="s">
        <v>30</v>
      </c>
      <c r="Q14" s="1" t="s">
        <v>30</v>
      </c>
      <c r="R14" s="1" t="s">
        <v>29</v>
      </c>
      <c r="S14" s="1" t="s">
        <v>29</v>
      </c>
      <c r="T14" s="1" t="s">
        <v>30</v>
      </c>
      <c r="U14" s="1" t="s">
        <v>30</v>
      </c>
      <c r="V14" s="1" t="s">
        <v>30</v>
      </c>
      <c r="W14" s="1" t="s">
        <v>30</v>
      </c>
      <c r="X14" s="1" t="s">
        <v>44</v>
      </c>
      <c r="Y14" s="2" t="s">
        <v>137</v>
      </c>
    </row>
    <row r="15" spans="1:25" x14ac:dyDescent="0.2">
      <c r="A15" s="16">
        <v>43168</v>
      </c>
      <c r="B15">
        <v>2018</v>
      </c>
      <c r="C15" s="1" t="s">
        <v>45</v>
      </c>
      <c r="D15" s="1" t="s">
        <v>24</v>
      </c>
      <c r="E15" s="1" t="s">
        <v>24</v>
      </c>
      <c r="F15" s="1" t="s">
        <v>24</v>
      </c>
      <c r="G15" s="1" t="s">
        <v>24</v>
      </c>
      <c r="H15" s="1" t="s">
        <v>24</v>
      </c>
      <c r="I15" s="1" t="s">
        <v>25</v>
      </c>
      <c r="J15" s="1" t="s">
        <v>34</v>
      </c>
      <c r="K15" s="1" t="s">
        <v>27</v>
      </c>
      <c r="L15" s="1" t="s">
        <v>109</v>
      </c>
      <c r="M15" s="1" t="s">
        <v>30</v>
      </c>
      <c r="N15" s="1" t="s">
        <v>30</v>
      </c>
      <c r="O15" s="1" t="s">
        <v>29</v>
      </c>
      <c r="P15" s="1" t="s">
        <v>29</v>
      </c>
      <c r="Q15" s="1" t="s">
        <v>30</v>
      </c>
      <c r="R15" s="1" t="s">
        <v>29</v>
      </c>
      <c r="S15" s="1" t="s">
        <v>30</v>
      </c>
      <c r="T15" s="1" t="s">
        <v>30</v>
      </c>
      <c r="U15" s="1" t="s">
        <v>30</v>
      </c>
      <c r="V15" s="1" t="s">
        <v>30</v>
      </c>
      <c r="W15" s="1" t="s">
        <v>30</v>
      </c>
      <c r="X15" s="1"/>
      <c r="Y15" s="2" t="s">
        <v>138</v>
      </c>
    </row>
    <row r="16" spans="1:25" x14ac:dyDescent="0.2">
      <c r="A16" s="16">
        <v>43168</v>
      </c>
      <c r="B16">
        <v>2018</v>
      </c>
      <c r="C16" s="1" t="s">
        <v>43</v>
      </c>
      <c r="D16" s="1" t="s">
        <v>24</v>
      </c>
      <c r="E16" s="1" t="s">
        <v>24</v>
      </c>
      <c r="F16" s="1" t="s">
        <v>24</v>
      </c>
      <c r="G16" s="1" t="s">
        <v>24</v>
      </c>
      <c r="H16" s="1" t="s">
        <v>24</v>
      </c>
      <c r="I16" s="1" t="s">
        <v>25</v>
      </c>
      <c r="J16" s="1" t="s">
        <v>34</v>
      </c>
      <c r="K16" s="1" t="s">
        <v>27</v>
      </c>
      <c r="L16" s="1" t="s">
        <v>109</v>
      </c>
      <c r="M16" s="1" t="s">
        <v>30</v>
      </c>
      <c r="N16" s="1" t="s">
        <v>30</v>
      </c>
      <c r="O16" s="1" t="s">
        <v>29</v>
      </c>
      <c r="P16" s="1" t="s">
        <v>30</v>
      </c>
      <c r="Q16" s="1" t="s">
        <v>30</v>
      </c>
      <c r="R16" s="1" t="s">
        <v>29</v>
      </c>
      <c r="S16" s="1" t="s">
        <v>30</v>
      </c>
      <c r="T16" s="1" t="s">
        <v>30</v>
      </c>
      <c r="U16" s="1" t="s">
        <v>30</v>
      </c>
      <c r="V16" s="1" t="s">
        <v>29</v>
      </c>
      <c r="W16" s="1" t="s">
        <v>30</v>
      </c>
      <c r="X16" s="1" t="s">
        <v>46</v>
      </c>
      <c r="Y16" s="2" t="s">
        <v>138</v>
      </c>
    </row>
    <row r="17" spans="1:25" x14ac:dyDescent="0.2">
      <c r="A17" s="16">
        <v>43168</v>
      </c>
      <c r="B17">
        <v>2018</v>
      </c>
      <c r="C17" s="1" t="s">
        <v>43</v>
      </c>
      <c r="D17" s="1" t="s">
        <v>24</v>
      </c>
      <c r="E17" s="1" t="s">
        <v>24</v>
      </c>
      <c r="F17" s="1" t="s">
        <v>24</v>
      </c>
      <c r="G17" s="1" t="s">
        <v>24</v>
      </c>
      <c r="H17" s="1" t="s">
        <v>32</v>
      </c>
      <c r="I17" s="1" t="s">
        <v>47</v>
      </c>
      <c r="J17" s="1" t="s">
        <v>34</v>
      </c>
      <c r="K17" s="1" t="s">
        <v>27</v>
      </c>
      <c r="L17" s="1" t="s">
        <v>109</v>
      </c>
      <c r="M17" s="1" t="s">
        <v>29</v>
      </c>
      <c r="N17" s="1" t="s">
        <v>29</v>
      </c>
      <c r="O17" s="1" t="s">
        <v>29</v>
      </c>
      <c r="P17" s="1" t="s">
        <v>29</v>
      </c>
      <c r="Q17" s="1" t="s">
        <v>29</v>
      </c>
      <c r="R17" s="1" t="s">
        <v>29</v>
      </c>
      <c r="S17" s="1" t="s">
        <v>30</v>
      </c>
      <c r="T17" s="1" t="s">
        <v>29</v>
      </c>
      <c r="U17" s="1" t="s">
        <v>29</v>
      </c>
      <c r="V17" s="1" t="s">
        <v>29</v>
      </c>
      <c r="W17" s="1" t="s">
        <v>29</v>
      </c>
      <c r="X17" s="1" t="s">
        <v>48</v>
      </c>
      <c r="Y17" s="2" t="s">
        <v>137</v>
      </c>
    </row>
    <row r="18" spans="1:25" x14ac:dyDescent="0.2">
      <c r="A18" s="16">
        <v>43168</v>
      </c>
      <c r="B18">
        <v>2018</v>
      </c>
      <c r="C18" s="1" t="s">
        <v>43</v>
      </c>
      <c r="D18" s="1" t="s">
        <v>24</v>
      </c>
      <c r="E18" s="1" t="s">
        <v>24</v>
      </c>
      <c r="F18" s="1" t="s">
        <v>24</v>
      </c>
      <c r="G18" s="1" t="s">
        <v>24</v>
      </c>
      <c r="H18" s="1" t="s">
        <v>24</v>
      </c>
      <c r="I18" s="1" t="s">
        <v>25</v>
      </c>
      <c r="J18" s="1" t="s">
        <v>34</v>
      </c>
      <c r="K18" s="1" t="s">
        <v>27</v>
      </c>
      <c r="L18" s="1" t="s">
        <v>109</v>
      </c>
      <c r="M18" s="1" t="s">
        <v>29</v>
      </c>
      <c r="N18" s="1" t="s">
        <v>30</v>
      </c>
      <c r="O18" s="1" t="s">
        <v>30</v>
      </c>
      <c r="P18" s="1" t="s">
        <v>30</v>
      </c>
      <c r="Q18" s="1" t="s">
        <v>30</v>
      </c>
      <c r="R18" s="1" t="s">
        <v>30</v>
      </c>
      <c r="S18" s="1" t="s">
        <v>30</v>
      </c>
      <c r="T18" s="1" t="s">
        <v>30</v>
      </c>
      <c r="U18" s="1" t="s">
        <v>30</v>
      </c>
      <c r="V18" s="1" t="s">
        <v>30</v>
      </c>
      <c r="W18" s="1" t="s">
        <v>29</v>
      </c>
      <c r="X18" s="1" t="s">
        <v>49</v>
      </c>
      <c r="Y18" s="2" t="s">
        <v>137</v>
      </c>
    </row>
    <row r="19" spans="1:25" x14ac:dyDescent="0.2">
      <c r="A19" s="16">
        <v>43168</v>
      </c>
      <c r="B19">
        <v>2018</v>
      </c>
      <c r="C19" s="1" t="s">
        <v>43</v>
      </c>
      <c r="D19" s="1" t="s">
        <v>24</v>
      </c>
      <c r="E19" s="1" t="s">
        <v>24</v>
      </c>
      <c r="F19" s="1" t="s">
        <v>24</v>
      </c>
      <c r="G19" s="1" t="s">
        <v>24</v>
      </c>
      <c r="H19" s="1" t="s">
        <v>24</v>
      </c>
      <c r="I19" s="1" t="s">
        <v>25</v>
      </c>
      <c r="J19" s="1" t="s">
        <v>34</v>
      </c>
      <c r="K19" s="1" t="s">
        <v>27</v>
      </c>
      <c r="L19" s="1" t="s">
        <v>109</v>
      </c>
      <c r="M19" s="1" t="s">
        <v>30</v>
      </c>
      <c r="N19" s="1" t="s">
        <v>30</v>
      </c>
      <c r="O19" s="1" t="s">
        <v>30</v>
      </c>
      <c r="P19" s="1" t="s">
        <v>30</v>
      </c>
      <c r="Q19" s="1" t="s">
        <v>29</v>
      </c>
      <c r="R19" s="1" t="s">
        <v>30</v>
      </c>
      <c r="S19" s="1" t="s">
        <v>30</v>
      </c>
      <c r="T19" s="1" t="s">
        <v>30</v>
      </c>
      <c r="U19" s="1" t="s">
        <v>30</v>
      </c>
      <c r="V19" s="1" t="s">
        <v>30</v>
      </c>
      <c r="W19" s="1" t="s">
        <v>30</v>
      </c>
      <c r="X19" s="1"/>
      <c r="Y19" s="2" t="s">
        <v>137</v>
      </c>
    </row>
    <row r="20" spans="1:25" x14ac:dyDescent="0.2">
      <c r="A20" s="16">
        <v>43167</v>
      </c>
      <c r="B20">
        <v>2018</v>
      </c>
      <c r="C20" s="1" t="s">
        <v>45</v>
      </c>
      <c r="D20" s="1" t="s">
        <v>24</v>
      </c>
      <c r="E20" s="1" t="s">
        <v>24</v>
      </c>
      <c r="F20" s="1" t="s">
        <v>32</v>
      </c>
      <c r="G20" s="1" t="s">
        <v>24</v>
      </c>
      <c r="H20" s="1" t="s">
        <v>24</v>
      </c>
      <c r="I20" s="1" t="s">
        <v>25</v>
      </c>
      <c r="J20" s="1" t="s">
        <v>34</v>
      </c>
      <c r="K20" s="1" t="s">
        <v>27</v>
      </c>
      <c r="L20" s="1" t="s">
        <v>109</v>
      </c>
      <c r="M20" s="1" t="s">
        <v>29</v>
      </c>
      <c r="N20" s="1" t="s">
        <v>30</v>
      </c>
      <c r="O20" s="1" t="s">
        <v>29</v>
      </c>
      <c r="P20" s="1" t="s">
        <v>30</v>
      </c>
      <c r="Q20" s="1" t="s">
        <v>30</v>
      </c>
      <c r="R20" s="1" t="s">
        <v>30</v>
      </c>
      <c r="S20" s="1" t="s">
        <v>29</v>
      </c>
      <c r="T20" s="1" t="s">
        <v>29</v>
      </c>
      <c r="U20" s="1" t="s">
        <v>29</v>
      </c>
      <c r="V20" s="1" t="s">
        <v>30</v>
      </c>
      <c r="W20" s="1" t="s">
        <v>30</v>
      </c>
      <c r="X20" s="1" t="s">
        <v>50</v>
      </c>
      <c r="Y20" s="2" t="s">
        <v>137</v>
      </c>
    </row>
    <row r="21" spans="1:25" x14ac:dyDescent="0.2">
      <c r="A21" s="16">
        <v>43164</v>
      </c>
      <c r="B21">
        <v>2018</v>
      </c>
      <c r="C21" s="1" t="s">
        <v>45</v>
      </c>
      <c r="D21" s="1" t="s">
        <v>24</v>
      </c>
      <c r="E21" s="1" t="s">
        <v>24</v>
      </c>
      <c r="F21" s="1" t="s">
        <v>24</v>
      </c>
      <c r="G21" s="1" t="s">
        <v>24</v>
      </c>
      <c r="H21" s="1" t="s">
        <v>24</v>
      </c>
      <c r="I21" s="1" t="s">
        <v>51</v>
      </c>
      <c r="J21" s="1" t="s">
        <v>26</v>
      </c>
      <c r="K21" s="1" t="s">
        <v>27</v>
      </c>
      <c r="L21" s="1" t="s">
        <v>109</v>
      </c>
      <c r="M21" s="1" t="s">
        <v>29</v>
      </c>
      <c r="N21" s="1" t="s">
        <v>29</v>
      </c>
      <c r="O21" s="1" t="s">
        <v>29</v>
      </c>
      <c r="P21" s="1" t="s">
        <v>29</v>
      </c>
      <c r="Q21" s="1" t="s">
        <v>29</v>
      </c>
      <c r="R21" s="1" t="s">
        <v>29</v>
      </c>
      <c r="S21" s="1" t="s">
        <v>30</v>
      </c>
      <c r="T21" s="1" t="s">
        <v>30</v>
      </c>
      <c r="U21" s="1" t="s">
        <v>29</v>
      </c>
      <c r="V21" s="1" t="s">
        <v>29</v>
      </c>
      <c r="W21" s="1" t="s">
        <v>29</v>
      </c>
      <c r="X21" s="1" t="s">
        <v>52</v>
      </c>
      <c r="Y21" s="2" t="s">
        <v>137</v>
      </c>
    </row>
    <row r="22" spans="1:25" x14ac:dyDescent="0.2">
      <c r="A22" s="16">
        <v>43164</v>
      </c>
      <c r="B22">
        <v>2018</v>
      </c>
      <c r="C22" s="1" t="s">
        <v>45</v>
      </c>
      <c r="D22" s="1" t="s">
        <v>24</v>
      </c>
      <c r="E22" s="1" t="s">
        <v>32</v>
      </c>
      <c r="F22" s="1" t="s">
        <v>32</v>
      </c>
      <c r="G22" s="1" t="s">
        <v>24</v>
      </c>
      <c r="H22" s="1" t="s">
        <v>32</v>
      </c>
      <c r="I22" s="1" t="s">
        <v>25</v>
      </c>
      <c r="J22" s="1" t="s">
        <v>34</v>
      </c>
      <c r="K22" s="1" t="s">
        <v>27</v>
      </c>
      <c r="L22" s="1" t="s">
        <v>109</v>
      </c>
      <c r="M22" s="1" t="s">
        <v>29</v>
      </c>
      <c r="N22" s="1" t="s">
        <v>29</v>
      </c>
      <c r="O22" s="1" t="s">
        <v>29</v>
      </c>
      <c r="P22" s="1" t="s">
        <v>30</v>
      </c>
      <c r="Q22" s="1" t="s">
        <v>30</v>
      </c>
      <c r="R22" s="1" t="s">
        <v>30</v>
      </c>
      <c r="S22" s="1" t="s">
        <v>30</v>
      </c>
      <c r="T22" s="1" t="s">
        <v>30</v>
      </c>
      <c r="U22" s="1" t="s">
        <v>30</v>
      </c>
      <c r="V22" s="1" t="s">
        <v>30</v>
      </c>
      <c r="W22" s="1" t="s">
        <v>30</v>
      </c>
      <c r="X22" s="1"/>
      <c r="Y22" s="2" t="s">
        <v>137</v>
      </c>
    </row>
    <row r="23" spans="1:25" x14ac:dyDescent="0.2">
      <c r="A23" s="16">
        <v>43164</v>
      </c>
      <c r="B23">
        <v>2018</v>
      </c>
      <c r="C23" s="1" t="s">
        <v>45</v>
      </c>
      <c r="D23" s="1" t="s">
        <v>24</v>
      </c>
      <c r="E23" s="1" t="s">
        <v>24</v>
      </c>
      <c r="F23" s="1" t="s">
        <v>32</v>
      </c>
      <c r="G23" s="1" t="s">
        <v>32</v>
      </c>
      <c r="H23" s="1" t="s">
        <v>32</v>
      </c>
      <c r="I23" s="1" t="s">
        <v>25</v>
      </c>
      <c r="J23" s="1" t="s">
        <v>34</v>
      </c>
      <c r="K23" s="1" t="s">
        <v>42</v>
      </c>
      <c r="L23" s="1" t="s">
        <v>28</v>
      </c>
      <c r="M23" s="1" t="s">
        <v>29</v>
      </c>
      <c r="N23" s="1" t="s">
        <v>30</v>
      </c>
      <c r="O23" s="1" t="s">
        <v>30</v>
      </c>
      <c r="P23" s="1" t="s">
        <v>29</v>
      </c>
      <c r="Q23" s="1" t="s">
        <v>30</v>
      </c>
      <c r="R23" s="1" t="s">
        <v>29</v>
      </c>
      <c r="S23" s="1" t="s">
        <v>30</v>
      </c>
      <c r="T23" s="1" t="s">
        <v>30</v>
      </c>
      <c r="U23" s="1" t="s">
        <v>30</v>
      </c>
      <c r="V23" s="1" t="s">
        <v>30</v>
      </c>
      <c r="W23" s="1" t="s">
        <v>30</v>
      </c>
      <c r="X23" s="1"/>
      <c r="Y23" s="2" t="s">
        <v>137</v>
      </c>
    </row>
    <row r="24" spans="1:25" x14ac:dyDescent="0.2">
      <c r="A24" s="16">
        <v>43164</v>
      </c>
      <c r="B24">
        <v>2018</v>
      </c>
      <c r="C24" s="1" t="s">
        <v>45</v>
      </c>
      <c r="D24" s="1" t="s">
        <v>24</v>
      </c>
      <c r="E24" s="1" t="s">
        <v>24</v>
      </c>
      <c r="F24" s="1" t="s">
        <v>24</v>
      </c>
      <c r="G24" s="1" t="s">
        <v>24</v>
      </c>
      <c r="H24" s="1" t="s">
        <v>24</v>
      </c>
      <c r="I24" s="1" t="s">
        <v>25</v>
      </c>
      <c r="J24" s="1" t="s">
        <v>26</v>
      </c>
      <c r="K24" s="1" t="s">
        <v>27</v>
      </c>
      <c r="L24" s="1" t="s">
        <v>109</v>
      </c>
      <c r="M24" s="1" t="s">
        <v>30</v>
      </c>
      <c r="N24" s="1" t="s">
        <v>29</v>
      </c>
      <c r="O24" s="1" t="s">
        <v>30</v>
      </c>
      <c r="P24" s="1" t="s">
        <v>30</v>
      </c>
      <c r="Q24" s="1" t="s">
        <v>30</v>
      </c>
      <c r="R24" s="1" t="s">
        <v>30</v>
      </c>
      <c r="S24" s="1" t="s">
        <v>30</v>
      </c>
      <c r="T24" s="1" t="s">
        <v>30</v>
      </c>
      <c r="U24" s="1" t="s">
        <v>30</v>
      </c>
      <c r="V24" s="1" t="s">
        <v>30</v>
      </c>
      <c r="W24" s="1" t="s">
        <v>30</v>
      </c>
      <c r="X24" s="1"/>
      <c r="Y24" s="2" t="s">
        <v>137</v>
      </c>
    </row>
    <row r="25" spans="1:25" x14ac:dyDescent="0.2">
      <c r="A25" s="16">
        <v>43164</v>
      </c>
      <c r="B25">
        <v>2018</v>
      </c>
      <c r="C25" s="1" t="s">
        <v>45</v>
      </c>
      <c r="D25" s="1" t="s">
        <v>24</v>
      </c>
      <c r="E25" s="1" t="s">
        <v>24</v>
      </c>
      <c r="F25" s="1" t="s">
        <v>24</v>
      </c>
      <c r="G25" s="1" t="s">
        <v>24</v>
      </c>
      <c r="H25" s="1" t="s">
        <v>24</v>
      </c>
      <c r="I25" s="1" t="s">
        <v>25</v>
      </c>
      <c r="J25" s="1" t="s">
        <v>34</v>
      </c>
      <c r="K25" s="1" t="s">
        <v>27</v>
      </c>
      <c r="L25" s="1" t="s">
        <v>109</v>
      </c>
      <c r="M25" s="1" t="s">
        <v>29</v>
      </c>
      <c r="N25" s="1" t="s">
        <v>29</v>
      </c>
      <c r="O25" s="1" t="s">
        <v>29</v>
      </c>
      <c r="P25" s="1" t="s">
        <v>29</v>
      </c>
      <c r="Q25" s="1" t="s">
        <v>29</v>
      </c>
      <c r="R25" s="1" t="s">
        <v>29</v>
      </c>
      <c r="S25" s="1" t="s">
        <v>30</v>
      </c>
      <c r="T25" s="1" t="s">
        <v>29</v>
      </c>
      <c r="U25" s="1" t="s">
        <v>30</v>
      </c>
      <c r="V25" s="1" t="s">
        <v>29</v>
      </c>
      <c r="W25" s="1" t="s">
        <v>29</v>
      </c>
      <c r="X25" s="1"/>
      <c r="Y25" s="2" t="s">
        <v>137</v>
      </c>
    </row>
    <row r="26" spans="1:25" x14ac:dyDescent="0.2">
      <c r="A26" s="16">
        <v>43161</v>
      </c>
      <c r="B26">
        <v>2018</v>
      </c>
      <c r="C26" s="1" t="s">
        <v>40</v>
      </c>
      <c r="D26" s="1" t="s">
        <v>24</v>
      </c>
      <c r="E26" s="1" t="s">
        <v>24</v>
      </c>
      <c r="F26" s="1" t="s">
        <v>24</v>
      </c>
      <c r="G26" s="1" t="s">
        <v>24</v>
      </c>
      <c r="H26" s="1" t="s">
        <v>32</v>
      </c>
      <c r="I26" s="1" t="s">
        <v>25</v>
      </c>
      <c r="J26" s="1" t="s">
        <v>34</v>
      </c>
      <c r="K26" s="1" t="s">
        <v>27</v>
      </c>
      <c r="L26" s="1" t="s">
        <v>109</v>
      </c>
      <c r="M26" s="1" t="s">
        <v>30</v>
      </c>
      <c r="N26" s="1" t="s">
        <v>30</v>
      </c>
      <c r="O26" s="1" t="s">
        <v>30</v>
      </c>
      <c r="P26" s="1" t="s">
        <v>30</v>
      </c>
      <c r="Q26" s="1" t="s">
        <v>29</v>
      </c>
      <c r="R26" s="1" t="s">
        <v>30</v>
      </c>
      <c r="S26" s="1" t="s">
        <v>30</v>
      </c>
      <c r="T26" s="1" t="s">
        <v>30</v>
      </c>
      <c r="U26" s="1" t="s">
        <v>30</v>
      </c>
      <c r="V26" s="1" t="s">
        <v>30</v>
      </c>
      <c r="W26" s="1" t="s">
        <v>30</v>
      </c>
      <c r="X26" s="1" t="s">
        <v>53</v>
      </c>
      <c r="Y26" s="2" t="s">
        <v>137</v>
      </c>
    </row>
    <row r="27" spans="1:25" x14ac:dyDescent="0.2">
      <c r="A27" s="16">
        <v>43161</v>
      </c>
      <c r="B27">
        <v>2018</v>
      </c>
      <c r="C27" s="1" t="s">
        <v>40</v>
      </c>
      <c r="D27" s="1" t="s">
        <v>24</v>
      </c>
      <c r="E27" s="1" t="s">
        <v>24</v>
      </c>
      <c r="F27" s="1" t="s">
        <v>24</v>
      </c>
      <c r="G27" s="1" t="s">
        <v>24</v>
      </c>
      <c r="H27" s="1" t="s">
        <v>24</v>
      </c>
      <c r="I27" s="1" t="s">
        <v>25</v>
      </c>
      <c r="J27" s="1" t="s">
        <v>26</v>
      </c>
      <c r="K27" s="1" t="s">
        <v>27</v>
      </c>
      <c r="L27" s="1" t="s">
        <v>109</v>
      </c>
      <c r="M27" s="1" t="s">
        <v>30</v>
      </c>
      <c r="N27" s="1" t="s">
        <v>29</v>
      </c>
      <c r="O27" s="1" t="s">
        <v>29</v>
      </c>
      <c r="P27" s="1" t="s">
        <v>30</v>
      </c>
      <c r="Q27" s="1" t="s">
        <v>30</v>
      </c>
      <c r="R27" s="1" t="s">
        <v>30</v>
      </c>
      <c r="S27" s="1" t="s">
        <v>30</v>
      </c>
      <c r="T27" s="1" t="s">
        <v>30</v>
      </c>
      <c r="U27" s="1" t="s">
        <v>30</v>
      </c>
      <c r="V27" s="1" t="s">
        <v>30</v>
      </c>
      <c r="W27" s="1" t="s">
        <v>30</v>
      </c>
      <c r="X27" s="1" t="s">
        <v>54</v>
      </c>
      <c r="Y27" s="2" t="s">
        <v>137</v>
      </c>
    </row>
    <row r="28" spans="1:25" x14ac:dyDescent="0.2">
      <c r="A28" s="16">
        <v>43161</v>
      </c>
      <c r="B28">
        <v>2018</v>
      </c>
      <c r="C28" s="1" t="s">
        <v>55</v>
      </c>
      <c r="D28" s="1" t="s">
        <v>24</v>
      </c>
      <c r="E28" s="1" t="s">
        <v>24</v>
      </c>
      <c r="F28" s="1" t="s">
        <v>24</v>
      </c>
      <c r="G28" s="1" t="s">
        <v>24</v>
      </c>
      <c r="H28" s="1" t="s">
        <v>32</v>
      </c>
      <c r="I28" s="1" t="s">
        <v>47</v>
      </c>
      <c r="J28" s="1" t="s">
        <v>34</v>
      </c>
      <c r="K28" s="1" t="s">
        <v>27</v>
      </c>
      <c r="L28" s="1" t="s">
        <v>109</v>
      </c>
      <c r="M28" s="1" t="s">
        <v>30</v>
      </c>
      <c r="N28" s="1" t="s">
        <v>29</v>
      </c>
      <c r="O28" s="1" t="s">
        <v>30</v>
      </c>
      <c r="P28" s="1" t="s">
        <v>29</v>
      </c>
      <c r="Q28" s="1" t="s">
        <v>29</v>
      </c>
      <c r="R28" s="1" t="s">
        <v>30</v>
      </c>
      <c r="S28" s="1" t="s">
        <v>29</v>
      </c>
      <c r="T28" s="1" t="s">
        <v>29</v>
      </c>
      <c r="U28" s="1" t="s">
        <v>29</v>
      </c>
      <c r="V28" s="1" t="s">
        <v>29</v>
      </c>
      <c r="W28" s="1" t="s">
        <v>29</v>
      </c>
      <c r="X28" s="1"/>
      <c r="Y28" s="2" t="s">
        <v>137</v>
      </c>
    </row>
    <row r="29" spans="1:25" x14ac:dyDescent="0.2">
      <c r="A29" s="16">
        <v>43126</v>
      </c>
      <c r="B29">
        <v>2018</v>
      </c>
      <c r="C29" s="1" t="s">
        <v>43</v>
      </c>
      <c r="D29" s="1" t="s">
        <v>24</v>
      </c>
      <c r="E29" s="1" t="s">
        <v>24</v>
      </c>
      <c r="F29" s="1" t="s">
        <v>24</v>
      </c>
      <c r="G29" s="1" t="s">
        <v>24</v>
      </c>
      <c r="H29" s="1" t="s">
        <v>24</v>
      </c>
      <c r="I29" s="1" t="s">
        <v>47</v>
      </c>
      <c r="J29" s="1" t="s">
        <v>26</v>
      </c>
      <c r="K29" s="1" t="s">
        <v>27</v>
      </c>
      <c r="L29" s="1" t="s">
        <v>109</v>
      </c>
      <c r="M29" s="1" t="s">
        <v>29</v>
      </c>
      <c r="N29" s="1" t="s">
        <v>30</v>
      </c>
      <c r="O29" s="1" t="s">
        <v>30</v>
      </c>
      <c r="P29" s="1" t="s">
        <v>30</v>
      </c>
      <c r="Q29" s="1" t="s">
        <v>30</v>
      </c>
      <c r="R29" s="1" t="s">
        <v>30</v>
      </c>
      <c r="S29" s="1" t="s">
        <v>30</v>
      </c>
      <c r="T29" s="1" t="s">
        <v>30</v>
      </c>
      <c r="U29" s="1" t="s">
        <v>30</v>
      </c>
      <c r="V29" s="1" t="s">
        <v>30</v>
      </c>
      <c r="W29" s="1" t="s">
        <v>30</v>
      </c>
      <c r="X29" s="1"/>
      <c r="Y29" s="2" t="s">
        <v>137</v>
      </c>
    </row>
    <row r="30" spans="1:25" x14ac:dyDescent="0.2">
      <c r="A30" s="16">
        <v>43126</v>
      </c>
      <c r="B30">
        <v>2018</v>
      </c>
      <c r="C30" s="1" t="s">
        <v>43</v>
      </c>
      <c r="D30" s="1" t="s">
        <v>24</v>
      </c>
      <c r="E30" s="1" t="s">
        <v>24</v>
      </c>
      <c r="F30" s="1" t="s">
        <v>24</v>
      </c>
      <c r="G30" s="1" t="s">
        <v>24</v>
      </c>
      <c r="H30" s="1" t="s">
        <v>24</v>
      </c>
      <c r="I30" s="1" t="s">
        <v>25</v>
      </c>
      <c r="J30" s="1" t="s">
        <v>34</v>
      </c>
      <c r="K30" s="1" t="s">
        <v>27</v>
      </c>
      <c r="L30" s="1" t="s">
        <v>109</v>
      </c>
      <c r="M30" s="1" t="s">
        <v>30</v>
      </c>
      <c r="N30" s="1" t="s">
        <v>29</v>
      </c>
      <c r="O30" s="1" t="s">
        <v>30</v>
      </c>
      <c r="P30" s="1" t="s">
        <v>30</v>
      </c>
      <c r="Q30" s="1" t="s">
        <v>30</v>
      </c>
      <c r="R30" s="1" t="s">
        <v>30</v>
      </c>
      <c r="S30" s="1" t="s">
        <v>30</v>
      </c>
      <c r="T30" s="1" t="s">
        <v>29</v>
      </c>
      <c r="U30" s="1" t="s">
        <v>29</v>
      </c>
      <c r="V30" s="1" t="s">
        <v>30</v>
      </c>
      <c r="W30" s="1" t="s">
        <v>29</v>
      </c>
      <c r="X30" s="1" t="s">
        <v>56</v>
      </c>
      <c r="Y30" s="2" t="s">
        <v>137</v>
      </c>
    </row>
    <row r="31" spans="1:25" x14ac:dyDescent="0.2">
      <c r="A31" s="16">
        <v>43126</v>
      </c>
      <c r="B31">
        <v>2018</v>
      </c>
      <c r="C31" s="1" t="s">
        <v>43</v>
      </c>
      <c r="D31" s="1" t="s">
        <v>32</v>
      </c>
      <c r="E31" s="1" t="s">
        <v>24</v>
      </c>
      <c r="F31" s="1" t="s">
        <v>24</v>
      </c>
      <c r="G31" s="1" t="s">
        <v>24</v>
      </c>
      <c r="H31" s="1" t="s">
        <v>32</v>
      </c>
      <c r="I31" s="1" t="s">
        <v>47</v>
      </c>
      <c r="J31" s="1" t="s">
        <v>34</v>
      </c>
      <c r="K31" s="1" t="s">
        <v>27</v>
      </c>
      <c r="L31" s="1" t="s">
        <v>109</v>
      </c>
      <c r="M31" s="1" t="s">
        <v>29</v>
      </c>
      <c r="N31" s="1" t="s">
        <v>29</v>
      </c>
      <c r="O31" s="1" t="s">
        <v>29</v>
      </c>
      <c r="P31" s="1" t="s">
        <v>29</v>
      </c>
      <c r="Q31" s="1" t="s">
        <v>29</v>
      </c>
      <c r="R31" s="1" t="s">
        <v>29</v>
      </c>
      <c r="S31" s="1" t="s">
        <v>29</v>
      </c>
      <c r="T31" s="1" t="s">
        <v>29</v>
      </c>
      <c r="U31" s="1" t="s">
        <v>29</v>
      </c>
      <c r="V31" s="1" t="s">
        <v>29</v>
      </c>
      <c r="W31" s="1" t="s">
        <v>29</v>
      </c>
      <c r="X31" s="1"/>
      <c r="Y31" s="2" t="s">
        <v>137</v>
      </c>
    </row>
    <row r="32" spans="1:25" x14ac:dyDescent="0.2">
      <c r="A32" s="16">
        <v>43124</v>
      </c>
      <c r="B32">
        <v>2018</v>
      </c>
      <c r="C32" s="1" t="s">
        <v>57</v>
      </c>
      <c r="D32" s="1" t="s">
        <v>24</v>
      </c>
      <c r="E32" s="1" t="s">
        <v>24</v>
      </c>
      <c r="F32" s="1" t="s">
        <v>24</v>
      </c>
      <c r="G32" s="1" t="s">
        <v>24</v>
      </c>
      <c r="H32" s="1" t="s">
        <v>24</v>
      </c>
      <c r="I32" s="1" t="s">
        <v>25</v>
      </c>
      <c r="J32" s="1" t="s">
        <v>26</v>
      </c>
      <c r="K32" s="1" t="s">
        <v>27</v>
      </c>
      <c r="L32" s="1" t="s">
        <v>109</v>
      </c>
      <c r="M32" s="1" t="s">
        <v>29</v>
      </c>
      <c r="N32" s="1" t="s">
        <v>30</v>
      </c>
      <c r="O32" s="1" t="s">
        <v>30</v>
      </c>
      <c r="P32" s="1" t="s">
        <v>30</v>
      </c>
      <c r="Q32" s="1" t="s">
        <v>30</v>
      </c>
      <c r="R32" s="1" t="s">
        <v>30</v>
      </c>
      <c r="S32" s="1" t="s">
        <v>30</v>
      </c>
      <c r="T32" s="1" t="s">
        <v>30</v>
      </c>
      <c r="U32" s="1" t="s">
        <v>30</v>
      </c>
      <c r="V32" s="1" t="s">
        <v>30</v>
      </c>
      <c r="W32" s="1" t="s">
        <v>30</v>
      </c>
      <c r="X32" s="1"/>
      <c r="Y32" s="2" t="s">
        <v>137</v>
      </c>
    </row>
    <row r="33" spans="1:25" x14ac:dyDescent="0.2">
      <c r="A33" s="16">
        <v>43124</v>
      </c>
      <c r="B33">
        <v>2018</v>
      </c>
      <c r="C33" s="1" t="s">
        <v>57</v>
      </c>
      <c r="D33" s="1" t="s">
        <v>24</v>
      </c>
      <c r="E33" s="1" t="s">
        <v>24</v>
      </c>
      <c r="F33" s="1" t="s">
        <v>24</v>
      </c>
      <c r="G33" s="1" t="s">
        <v>24</v>
      </c>
      <c r="H33" s="1" t="s">
        <v>24</v>
      </c>
      <c r="I33" s="1" t="s">
        <v>25</v>
      </c>
      <c r="J33" s="1" t="s">
        <v>34</v>
      </c>
      <c r="K33" s="1" t="s">
        <v>27</v>
      </c>
      <c r="L33" s="1" t="s">
        <v>109</v>
      </c>
      <c r="M33" s="1" t="s">
        <v>30</v>
      </c>
      <c r="N33" s="1" t="s">
        <v>29</v>
      </c>
      <c r="O33" s="1" t="s">
        <v>29</v>
      </c>
      <c r="P33" s="1" t="s">
        <v>29</v>
      </c>
      <c r="Q33" s="1" t="s">
        <v>30</v>
      </c>
      <c r="R33" s="1" t="s">
        <v>30</v>
      </c>
      <c r="S33" s="1" t="s">
        <v>30</v>
      </c>
      <c r="T33" s="1" t="s">
        <v>30</v>
      </c>
      <c r="U33" s="1" t="s">
        <v>30</v>
      </c>
      <c r="V33" s="1" t="s">
        <v>30</v>
      </c>
      <c r="W33" s="1" t="s">
        <v>30</v>
      </c>
      <c r="X33" s="1"/>
      <c r="Y33" s="2" t="s">
        <v>137</v>
      </c>
    </row>
    <row r="34" spans="1:25" x14ac:dyDescent="0.2">
      <c r="A34" s="16">
        <v>43124</v>
      </c>
      <c r="B34">
        <v>2018</v>
      </c>
      <c r="C34" s="1" t="s">
        <v>57</v>
      </c>
      <c r="D34" s="1" t="s">
        <v>24</v>
      </c>
      <c r="E34" s="1" t="s">
        <v>24</v>
      </c>
      <c r="F34" s="1" t="s">
        <v>24</v>
      </c>
      <c r="G34" s="1" t="s">
        <v>24</v>
      </c>
      <c r="H34" s="1" t="s">
        <v>24</v>
      </c>
      <c r="I34" s="1" t="s">
        <v>25</v>
      </c>
      <c r="J34" s="1" t="s">
        <v>26</v>
      </c>
      <c r="K34" s="1" t="s">
        <v>27</v>
      </c>
      <c r="L34" s="1" t="s">
        <v>109</v>
      </c>
      <c r="M34" s="1" t="s">
        <v>29</v>
      </c>
      <c r="N34" s="1" t="s">
        <v>29</v>
      </c>
      <c r="O34" s="1" t="s">
        <v>29</v>
      </c>
      <c r="P34" s="1" t="s">
        <v>30</v>
      </c>
      <c r="Q34" s="1" t="s">
        <v>29</v>
      </c>
      <c r="R34" s="1" t="s">
        <v>30</v>
      </c>
      <c r="S34" s="1" t="s">
        <v>30</v>
      </c>
      <c r="T34" s="1" t="s">
        <v>30</v>
      </c>
      <c r="U34" s="1" t="s">
        <v>29</v>
      </c>
      <c r="V34" s="1" t="s">
        <v>30</v>
      </c>
      <c r="W34" s="1" t="s">
        <v>30</v>
      </c>
      <c r="X34" s="1" t="s">
        <v>58</v>
      </c>
      <c r="Y34" s="2" t="s">
        <v>137</v>
      </c>
    </row>
    <row r="35" spans="1:25" x14ac:dyDescent="0.2">
      <c r="A35" s="16">
        <v>43124</v>
      </c>
      <c r="B35">
        <v>2018</v>
      </c>
      <c r="C35" s="1" t="s">
        <v>57</v>
      </c>
      <c r="D35" s="1" t="s">
        <v>24</v>
      </c>
      <c r="E35" s="1" t="s">
        <v>24</v>
      </c>
      <c r="F35" s="1" t="s">
        <v>24</v>
      </c>
      <c r="G35" s="1" t="s">
        <v>24</v>
      </c>
      <c r="H35" s="1" t="s">
        <v>24</v>
      </c>
      <c r="I35" s="1" t="s">
        <v>25</v>
      </c>
      <c r="J35" s="1" t="s">
        <v>34</v>
      </c>
      <c r="K35" s="1" t="s">
        <v>27</v>
      </c>
      <c r="L35" s="1" t="s">
        <v>109</v>
      </c>
      <c r="M35" s="1" t="s">
        <v>30</v>
      </c>
      <c r="N35" s="1" t="s">
        <v>30</v>
      </c>
      <c r="O35" s="1" t="s">
        <v>30</v>
      </c>
      <c r="P35" s="1" t="s">
        <v>30</v>
      </c>
      <c r="Q35" s="1" t="s">
        <v>30</v>
      </c>
      <c r="R35" s="1" t="s">
        <v>30</v>
      </c>
      <c r="S35" s="1" t="s">
        <v>30</v>
      </c>
      <c r="T35" s="1" t="s">
        <v>30</v>
      </c>
      <c r="U35" s="1" t="s">
        <v>29</v>
      </c>
      <c r="V35" s="1" t="s">
        <v>30</v>
      </c>
      <c r="W35" s="1" t="s">
        <v>30</v>
      </c>
      <c r="X35" s="1"/>
      <c r="Y35" s="2" t="s">
        <v>137</v>
      </c>
    </row>
    <row r="36" spans="1:25" x14ac:dyDescent="0.2">
      <c r="A36" s="16">
        <v>43124</v>
      </c>
      <c r="B36">
        <v>2018</v>
      </c>
      <c r="C36" s="1" t="s">
        <v>45</v>
      </c>
      <c r="D36" s="1" t="s">
        <v>24</v>
      </c>
      <c r="E36" s="1" t="s">
        <v>24</v>
      </c>
      <c r="F36" s="1" t="s">
        <v>24</v>
      </c>
      <c r="G36" s="1" t="s">
        <v>24</v>
      </c>
      <c r="H36" s="1" t="s">
        <v>24</v>
      </c>
      <c r="I36" s="1" t="s">
        <v>25</v>
      </c>
      <c r="J36" s="1" t="s">
        <v>34</v>
      </c>
      <c r="K36" s="1" t="s">
        <v>27</v>
      </c>
      <c r="L36" s="1" t="s">
        <v>109</v>
      </c>
      <c r="M36" s="1" t="s">
        <v>29</v>
      </c>
      <c r="N36" s="1" t="s">
        <v>29</v>
      </c>
      <c r="O36" s="1" t="s">
        <v>29</v>
      </c>
      <c r="P36" s="1" t="s">
        <v>29</v>
      </c>
      <c r="Q36" s="1" t="s">
        <v>29</v>
      </c>
      <c r="R36" s="1" t="s">
        <v>29</v>
      </c>
      <c r="S36" s="1" t="s">
        <v>29</v>
      </c>
      <c r="T36" s="1" t="s">
        <v>29</v>
      </c>
      <c r="U36" s="1" t="s">
        <v>29</v>
      </c>
      <c r="V36" s="1" t="s">
        <v>29</v>
      </c>
      <c r="W36" s="1" t="s">
        <v>29</v>
      </c>
      <c r="X36" s="1"/>
      <c r="Y36" s="2" t="s">
        <v>137</v>
      </c>
    </row>
    <row r="37" spans="1:25" x14ac:dyDescent="0.2">
      <c r="A37" s="16">
        <v>43123</v>
      </c>
      <c r="B37">
        <v>2018</v>
      </c>
      <c r="C37" s="1" t="s">
        <v>43</v>
      </c>
      <c r="D37" s="1" t="s">
        <v>32</v>
      </c>
      <c r="E37" s="1" t="s">
        <v>32</v>
      </c>
      <c r="F37" s="1" t="s">
        <v>32</v>
      </c>
      <c r="G37" s="1" t="s">
        <v>32</v>
      </c>
      <c r="H37" s="1" t="s">
        <v>32</v>
      </c>
      <c r="I37" s="1" t="s">
        <v>25</v>
      </c>
      <c r="J37" s="1" t="s">
        <v>26</v>
      </c>
      <c r="K37" s="1" t="s">
        <v>42</v>
      </c>
      <c r="L37" s="1" t="s">
        <v>28</v>
      </c>
      <c r="M37" s="1" t="s">
        <v>29</v>
      </c>
      <c r="N37" s="1" t="s">
        <v>30</v>
      </c>
      <c r="O37" s="1" t="s">
        <v>30</v>
      </c>
      <c r="P37" s="1" t="s">
        <v>30</v>
      </c>
      <c r="Q37" s="1" t="s">
        <v>30</v>
      </c>
      <c r="R37" s="1" t="s">
        <v>30</v>
      </c>
      <c r="S37" s="1" t="s">
        <v>30</v>
      </c>
      <c r="T37" s="1" t="s">
        <v>30</v>
      </c>
      <c r="U37" s="1" t="s">
        <v>30</v>
      </c>
      <c r="V37" s="1" t="s">
        <v>30</v>
      </c>
      <c r="W37" s="1" t="s">
        <v>29</v>
      </c>
      <c r="X37" s="1" t="s">
        <v>59</v>
      </c>
      <c r="Y37" s="2" t="s">
        <v>137</v>
      </c>
    </row>
    <row r="38" spans="1:25" x14ac:dyDescent="0.2">
      <c r="A38" s="16">
        <v>43123</v>
      </c>
      <c r="B38">
        <v>2018</v>
      </c>
      <c r="C38" s="1" t="s">
        <v>43</v>
      </c>
      <c r="D38" s="1" t="s">
        <v>32</v>
      </c>
      <c r="E38" s="1" t="s">
        <v>24</v>
      </c>
      <c r="F38" s="1" t="s">
        <v>24</v>
      </c>
      <c r="G38" s="1" t="s">
        <v>32</v>
      </c>
      <c r="H38" s="1" t="s">
        <v>32</v>
      </c>
      <c r="I38" s="1" t="s">
        <v>47</v>
      </c>
      <c r="J38" s="1" t="s">
        <v>34</v>
      </c>
      <c r="K38" s="1" t="s">
        <v>27</v>
      </c>
      <c r="L38" s="1" t="s">
        <v>109</v>
      </c>
      <c r="M38" s="1" t="s">
        <v>30</v>
      </c>
      <c r="N38" s="1" t="s">
        <v>30</v>
      </c>
      <c r="O38" s="1" t="s">
        <v>30</v>
      </c>
      <c r="P38" s="1" t="s">
        <v>30</v>
      </c>
      <c r="Q38" s="1" t="s">
        <v>30</v>
      </c>
      <c r="R38" s="1" t="s">
        <v>30</v>
      </c>
      <c r="S38" s="1" t="s">
        <v>30</v>
      </c>
      <c r="T38" s="1" t="s">
        <v>30</v>
      </c>
      <c r="U38" s="1" t="s">
        <v>29</v>
      </c>
      <c r="V38" s="1" t="s">
        <v>30</v>
      </c>
      <c r="W38" s="1" t="s">
        <v>30</v>
      </c>
      <c r="X38" s="1" t="s">
        <v>60</v>
      </c>
      <c r="Y38" s="2" t="s">
        <v>137</v>
      </c>
    </row>
    <row r="39" spans="1:25" x14ac:dyDescent="0.2">
      <c r="A39" s="16">
        <v>43123</v>
      </c>
      <c r="B39">
        <v>2018</v>
      </c>
      <c r="C39" s="1" t="s">
        <v>43</v>
      </c>
      <c r="D39" s="1" t="s">
        <v>24</v>
      </c>
      <c r="E39" s="1" t="s">
        <v>24</v>
      </c>
      <c r="F39" s="1" t="s">
        <v>24</v>
      </c>
      <c r="G39" s="1" t="s">
        <v>32</v>
      </c>
      <c r="H39" s="1" t="s">
        <v>24</v>
      </c>
      <c r="I39" s="1" t="s">
        <v>25</v>
      </c>
      <c r="J39" s="1" t="s">
        <v>61</v>
      </c>
      <c r="K39" s="1" t="s">
        <v>42</v>
      </c>
      <c r="L39" s="1" t="s">
        <v>28</v>
      </c>
      <c r="M39" s="1" t="s">
        <v>30</v>
      </c>
      <c r="N39" s="1" t="s">
        <v>30</v>
      </c>
      <c r="O39" s="1" t="s">
        <v>29</v>
      </c>
      <c r="P39" s="1" t="s">
        <v>30</v>
      </c>
      <c r="Q39" s="1" t="s">
        <v>30</v>
      </c>
      <c r="R39" s="1" t="s">
        <v>30</v>
      </c>
      <c r="S39" s="1" t="s">
        <v>30</v>
      </c>
      <c r="T39" s="1" t="s">
        <v>30</v>
      </c>
      <c r="U39" s="1" t="s">
        <v>30</v>
      </c>
      <c r="V39" s="1" t="s">
        <v>30</v>
      </c>
      <c r="W39" s="1" t="s">
        <v>30</v>
      </c>
      <c r="X39" s="1"/>
      <c r="Y39" s="2" t="s">
        <v>137</v>
      </c>
    </row>
    <row r="40" spans="1:25" x14ac:dyDescent="0.2">
      <c r="A40" s="16">
        <v>43123</v>
      </c>
      <c r="B40">
        <v>2018</v>
      </c>
      <c r="C40" s="1" t="s">
        <v>43</v>
      </c>
      <c r="D40" s="1" t="s">
        <v>32</v>
      </c>
      <c r="E40" s="1" t="s">
        <v>32</v>
      </c>
      <c r="F40" s="1" t="s">
        <v>32</v>
      </c>
      <c r="G40" s="1" t="s">
        <v>32</v>
      </c>
      <c r="H40" s="1" t="s">
        <v>62</v>
      </c>
      <c r="I40" s="1" t="s">
        <v>25</v>
      </c>
      <c r="J40" s="1" t="s">
        <v>63</v>
      </c>
      <c r="K40" s="1" t="s">
        <v>42</v>
      </c>
      <c r="L40" s="1" t="s">
        <v>28</v>
      </c>
      <c r="M40" s="1" t="s">
        <v>29</v>
      </c>
      <c r="N40" s="1" t="s">
        <v>30</v>
      </c>
      <c r="O40" s="1" t="s">
        <v>30</v>
      </c>
      <c r="P40" s="1" t="s">
        <v>30</v>
      </c>
      <c r="Q40" s="1" t="s">
        <v>30</v>
      </c>
      <c r="R40" s="1" t="s">
        <v>30</v>
      </c>
      <c r="S40" s="1" t="s">
        <v>30</v>
      </c>
      <c r="T40" s="1" t="s">
        <v>30</v>
      </c>
      <c r="U40" s="1" t="s">
        <v>30</v>
      </c>
      <c r="V40" s="1" t="s">
        <v>30</v>
      </c>
      <c r="W40" s="1" t="s">
        <v>30</v>
      </c>
      <c r="X40" s="1"/>
      <c r="Y40" s="2" t="s">
        <v>137</v>
      </c>
    </row>
    <row r="41" spans="1:25" x14ac:dyDescent="0.2">
      <c r="A41" s="16">
        <v>43123</v>
      </c>
      <c r="B41">
        <v>2018</v>
      </c>
      <c r="C41" s="1" t="s">
        <v>43</v>
      </c>
      <c r="D41" s="1" t="s">
        <v>24</v>
      </c>
      <c r="E41" s="1" t="s">
        <v>24</v>
      </c>
      <c r="F41" s="1" t="s">
        <v>24</v>
      </c>
      <c r="G41" s="1" t="s">
        <v>24</v>
      </c>
      <c r="H41" s="1" t="s">
        <v>24</v>
      </c>
      <c r="I41" s="1" t="s">
        <v>25</v>
      </c>
      <c r="J41" s="1" t="s">
        <v>34</v>
      </c>
      <c r="K41" s="1" t="s">
        <v>42</v>
      </c>
      <c r="L41" s="1" t="s">
        <v>109</v>
      </c>
      <c r="M41" s="1" t="s">
        <v>29</v>
      </c>
      <c r="N41" s="1" t="s">
        <v>30</v>
      </c>
      <c r="O41" s="1" t="s">
        <v>30</v>
      </c>
      <c r="P41" s="1" t="s">
        <v>30</v>
      </c>
      <c r="Q41" s="1" t="s">
        <v>30</v>
      </c>
      <c r="R41" s="1" t="s">
        <v>30</v>
      </c>
      <c r="S41" s="1" t="s">
        <v>30</v>
      </c>
      <c r="T41" s="1" t="s">
        <v>30</v>
      </c>
      <c r="U41" s="1" t="s">
        <v>29</v>
      </c>
      <c r="V41" s="1" t="s">
        <v>30</v>
      </c>
      <c r="W41" s="1" t="s">
        <v>30</v>
      </c>
      <c r="X41" s="1" t="s">
        <v>64</v>
      </c>
      <c r="Y41" s="2" t="s">
        <v>137</v>
      </c>
    </row>
    <row r="42" spans="1:25" x14ac:dyDescent="0.2">
      <c r="A42" s="16">
        <v>43123</v>
      </c>
      <c r="B42">
        <v>2018</v>
      </c>
      <c r="C42" s="1" t="s">
        <v>43</v>
      </c>
      <c r="D42" s="1" t="s">
        <v>24</v>
      </c>
      <c r="E42" s="1" t="s">
        <v>24</v>
      </c>
      <c r="F42" s="1" t="s">
        <v>24</v>
      </c>
      <c r="G42" s="1" t="s">
        <v>24</v>
      </c>
      <c r="H42" s="1" t="s">
        <v>24</v>
      </c>
      <c r="I42" s="1" t="s">
        <v>25</v>
      </c>
      <c r="J42" s="1" t="s">
        <v>34</v>
      </c>
      <c r="K42" s="1" t="s">
        <v>27</v>
      </c>
      <c r="L42" s="1" t="s">
        <v>109</v>
      </c>
      <c r="M42" s="1" t="s">
        <v>29</v>
      </c>
      <c r="N42" s="1" t="s">
        <v>30</v>
      </c>
      <c r="O42" s="1" t="s">
        <v>30</v>
      </c>
      <c r="P42" s="1" t="s">
        <v>29</v>
      </c>
      <c r="Q42" s="1" t="s">
        <v>29</v>
      </c>
      <c r="R42" s="1" t="s">
        <v>30</v>
      </c>
      <c r="S42" s="1" t="s">
        <v>30</v>
      </c>
      <c r="T42" s="1" t="s">
        <v>30</v>
      </c>
      <c r="U42" s="1" t="s">
        <v>30</v>
      </c>
      <c r="V42" s="1" t="s">
        <v>30</v>
      </c>
      <c r="W42" s="1" t="s">
        <v>30</v>
      </c>
      <c r="X42" s="1"/>
      <c r="Y42" s="2" t="s">
        <v>138</v>
      </c>
    </row>
    <row r="43" spans="1:25" x14ac:dyDescent="0.2">
      <c r="A43" s="16">
        <v>43122</v>
      </c>
      <c r="B43">
        <v>2018</v>
      </c>
      <c r="C43" s="1" t="s">
        <v>57</v>
      </c>
      <c r="D43" s="1" t="s">
        <v>24</v>
      </c>
      <c r="E43" s="1" t="s">
        <v>32</v>
      </c>
      <c r="F43" s="1" t="s">
        <v>32</v>
      </c>
      <c r="G43" s="1" t="s">
        <v>62</v>
      </c>
      <c r="H43" s="1" t="s">
        <v>32</v>
      </c>
      <c r="I43" s="1" t="s">
        <v>25</v>
      </c>
      <c r="J43" s="1" t="s">
        <v>61</v>
      </c>
      <c r="K43" s="1" t="s">
        <v>42</v>
      </c>
      <c r="L43" s="1" t="s">
        <v>28</v>
      </c>
      <c r="M43" s="1" t="s">
        <v>30</v>
      </c>
      <c r="N43" s="1" t="s">
        <v>30</v>
      </c>
      <c r="O43" s="1" t="s">
        <v>30</v>
      </c>
      <c r="P43" s="1" t="s">
        <v>29</v>
      </c>
      <c r="Q43" s="1" t="s">
        <v>29</v>
      </c>
      <c r="R43" s="1" t="s">
        <v>30</v>
      </c>
      <c r="S43" s="1" t="s">
        <v>30</v>
      </c>
      <c r="T43" s="1" t="s">
        <v>30</v>
      </c>
      <c r="U43" s="1" t="s">
        <v>30</v>
      </c>
      <c r="V43" s="1" t="s">
        <v>30</v>
      </c>
      <c r="W43" s="1" t="s">
        <v>30</v>
      </c>
      <c r="X43" s="1"/>
      <c r="Y43" s="2" t="s">
        <v>138</v>
      </c>
    </row>
    <row r="44" spans="1:25" x14ac:dyDescent="0.2">
      <c r="A44" s="16">
        <v>43122</v>
      </c>
      <c r="B44">
        <v>2018</v>
      </c>
      <c r="C44" s="1" t="s">
        <v>45</v>
      </c>
      <c r="D44" s="1" t="s">
        <v>24</v>
      </c>
      <c r="E44" s="1" t="s">
        <v>24</v>
      </c>
      <c r="F44" s="1" t="s">
        <v>24</v>
      </c>
      <c r="G44" s="1" t="s">
        <v>24</v>
      </c>
      <c r="H44" s="1" t="s">
        <v>24</v>
      </c>
      <c r="I44" s="1" t="s">
        <v>25</v>
      </c>
      <c r="J44" s="1" t="s">
        <v>34</v>
      </c>
      <c r="K44" s="1" t="s">
        <v>27</v>
      </c>
      <c r="L44" s="1" t="s">
        <v>109</v>
      </c>
      <c r="M44" s="1" t="s">
        <v>30</v>
      </c>
      <c r="N44" s="1" t="s">
        <v>29</v>
      </c>
      <c r="O44" s="1" t="s">
        <v>29</v>
      </c>
      <c r="P44" s="1" t="s">
        <v>30</v>
      </c>
      <c r="Q44" s="1" t="s">
        <v>29</v>
      </c>
      <c r="R44" s="1" t="s">
        <v>30</v>
      </c>
      <c r="S44" s="1" t="s">
        <v>30</v>
      </c>
      <c r="T44" s="1" t="s">
        <v>30</v>
      </c>
      <c r="U44" s="1" t="s">
        <v>29</v>
      </c>
      <c r="V44" s="1" t="s">
        <v>30</v>
      </c>
      <c r="W44" s="1" t="s">
        <v>30</v>
      </c>
      <c r="X44" s="1" t="s">
        <v>65</v>
      </c>
      <c r="Y44" s="2" t="s">
        <v>137</v>
      </c>
    </row>
    <row r="45" spans="1:25" x14ac:dyDescent="0.2">
      <c r="A45" s="16">
        <v>43122</v>
      </c>
      <c r="B45">
        <v>2018</v>
      </c>
      <c r="C45" s="1" t="s">
        <v>57</v>
      </c>
      <c r="D45" s="1" t="s">
        <v>24</v>
      </c>
      <c r="E45" s="1" t="s">
        <v>32</v>
      </c>
      <c r="F45" s="1" t="s">
        <v>32</v>
      </c>
      <c r="G45" s="1" t="s">
        <v>32</v>
      </c>
      <c r="H45" s="1" t="s">
        <v>32</v>
      </c>
      <c r="I45" s="1" t="s">
        <v>47</v>
      </c>
      <c r="J45" s="1" t="s">
        <v>26</v>
      </c>
      <c r="K45" s="1" t="s">
        <v>27</v>
      </c>
      <c r="L45" s="1" t="s">
        <v>109</v>
      </c>
      <c r="M45" s="1" t="s">
        <v>30</v>
      </c>
      <c r="N45" s="1" t="s">
        <v>30</v>
      </c>
      <c r="O45" s="1" t="s">
        <v>30</v>
      </c>
      <c r="P45" s="1" t="s">
        <v>30</v>
      </c>
      <c r="Q45" s="1" t="s">
        <v>30</v>
      </c>
      <c r="R45" s="1" t="s">
        <v>30</v>
      </c>
      <c r="S45" s="1" t="s">
        <v>30</v>
      </c>
      <c r="T45" s="1" t="s">
        <v>30</v>
      </c>
      <c r="U45" s="1" t="s">
        <v>30</v>
      </c>
      <c r="V45" s="1" t="s">
        <v>29</v>
      </c>
      <c r="W45" s="1" t="s">
        <v>30</v>
      </c>
      <c r="X45" s="1" t="s">
        <v>66</v>
      </c>
      <c r="Y45" s="2" t="s">
        <v>137</v>
      </c>
    </row>
    <row r="46" spans="1:25" x14ac:dyDescent="0.2">
      <c r="A46" s="16">
        <v>43122</v>
      </c>
      <c r="B46">
        <v>2018</v>
      </c>
      <c r="C46" s="1" t="s">
        <v>57</v>
      </c>
      <c r="D46" s="1" t="s">
        <v>24</v>
      </c>
      <c r="E46" s="1" t="s">
        <v>24</v>
      </c>
      <c r="F46" s="1" t="s">
        <v>24</v>
      </c>
      <c r="G46" s="1" t="s">
        <v>24</v>
      </c>
      <c r="H46" s="1" t="s">
        <v>32</v>
      </c>
      <c r="I46" s="1" t="s">
        <v>25</v>
      </c>
      <c r="J46" s="1" t="s">
        <v>26</v>
      </c>
      <c r="K46" s="1" t="s">
        <v>27</v>
      </c>
      <c r="L46" s="1" t="s">
        <v>28</v>
      </c>
      <c r="M46" s="1" t="s">
        <v>30</v>
      </c>
      <c r="N46" s="1" t="s">
        <v>29</v>
      </c>
      <c r="O46" s="1" t="s">
        <v>29</v>
      </c>
      <c r="P46" s="1" t="s">
        <v>30</v>
      </c>
      <c r="Q46" s="1" t="s">
        <v>30</v>
      </c>
      <c r="R46" s="1" t="s">
        <v>30</v>
      </c>
      <c r="S46" s="1" t="s">
        <v>30</v>
      </c>
      <c r="T46" s="1" t="s">
        <v>30</v>
      </c>
      <c r="U46" s="1" t="s">
        <v>30</v>
      </c>
      <c r="V46" s="1" t="s">
        <v>30</v>
      </c>
      <c r="W46" s="1" t="s">
        <v>30</v>
      </c>
      <c r="X46" s="1"/>
      <c r="Y46" s="2" t="s">
        <v>138</v>
      </c>
    </row>
    <row r="47" spans="1:25" x14ac:dyDescent="0.2">
      <c r="A47" s="16">
        <v>43122</v>
      </c>
      <c r="B47">
        <v>2018</v>
      </c>
      <c r="C47" s="1" t="s">
        <v>57</v>
      </c>
      <c r="D47" s="1" t="s">
        <v>24</v>
      </c>
      <c r="E47" s="1" t="s">
        <v>24</v>
      </c>
      <c r="F47" s="1" t="s">
        <v>24</v>
      </c>
      <c r="G47" s="1" t="s">
        <v>24</v>
      </c>
      <c r="H47" s="1" t="s">
        <v>24</v>
      </c>
      <c r="I47" s="1" t="s">
        <v>25</v>
      </c>
      <c r="J47" s="1" t="s">
        <v>26</v>
      </c>
      <c r="K47" s="1" t="s">
        <v>27</v>
      </c>
      <c r="L47" s="1" t="s">
        <v>109</v>
      </c>
      <c r="M47" s="1" t="s">
        <v>29</v>
      </c>
      <c r="N47" s="1" t="s">
        <v>29</v>
      </c>
      <c r="O47" s="1" t="s">
        <v>29</v>
      </c>
      <c r="P47" s="1" t="s">
        <v>30</v>
      </c>
      <c r="Q47" s="1" t="s">
        <v>30</v>
      </c>
      <c r="R47" s="1" t="s">
        <v>30</v>
      </c>
      <c r="S47" s="1" t="s">
        <v>30</v>
      </c>
      <c r="T47" s="1" t="s">
        <v>30</v>
      </c>
      <c r="U47" s="1" t="s">
        <v>30</v>
      </c>
      <c r="V47" s="1" t="s">
        <v>30</v>
      </c>
      <c r="W47" s="1" t="s">
        <v>30</v>
      </c>
      <c r="X47" s="1" t="s">
        <v>67</v>
      </c>
      <c r="Y47" s="2" t="s">
        <v>138</v>
      </c>
    </row>
    <row r="48" spans="1:25" x14ac:dyDescent="0.2">
      <c r="A48" s="16">
        <v>43122</v>
      </c>
      <c r="B48">
        <v>2018</v>
      </c>
      <c r="C48" s="1" t="s">
        <v>57</v>
      </c>
      <c r="D48" s="1" t="s">
        <v>32</v>
      </c>
      <c r="E48" s="1" t="s">
        <v>32</v>
      </c>
      <c r="F48" s="1" t="s">
        <v>32</v>
      </c>
      <c r="G48" s="1" t="s">
        <v>32</v>
      </c>
      <c r="H48" s="1" t="s">
        <v>32</v>
      </c>
      <c r="I48" s="1" t="s">
        <v>25</v>
      </c>
      <c r="J48" s="1" t="s">
        <v>26</v>
      </c>
      <c r="K48" s="1" t="s">
        <v>27</v>
      </c>
      <c r="L48" s="1" t="s">
        <v>109</v>
      </c>
      <c r="M48" s="1" t="s">
        <v>29</v>
      </c>
      <c r="N48" s="1" t="s">
        <v>29</v>
      </c>
      <c r="O48" s="1" t="s">
        <v>30</v>
      </c>
      <c r="P48" s="1" t="s">
        <v>29</v>
      </c>
      <c r="Q48" s="1" t="s">
        <v>30</v>
      </c>
      <c r="R48" s="1" t="s">
        <v>30</v>
      </c>
      <c r="S48" s="1" t="s">
        <v>30</v>
      </c>
      <c r="T48" s="1" t="s">
        <v>30</v>
      </c>
      <c r="U48" s="1" t="s">
        <v>30</v>
      </c>
      <c r="V48" s="1" t="s">
        <v>30</v>
      </c>
      <c r="W48" s="1" t="s">
        <v>30</v>
      </c>
      <c r="X48" s="1"/>
      <c r="Y48" s="2" t="s">
        <v>137</v>
      </c>
    </row>
    <row r="49" spans="1:25" x14ac:dyDescent="0.2">
      <c r="A49" s="16">
        <v>43122</v>
      </c>
      <c r="B49">
        <v>2018</v>
      </c>
      <c r="C49" s="1" t="s">
        <v>57</v>
      </c>
      <c r="D49" s="1" t="s">
        <v>24</v>
      </c>
      <c r="E49" s="1" t="s">
        <v>24</v>
      </c>
      <c r="F49" s="1" t="s">
        <v>24</v>
      </c>
      <c r="G49" s="1" t="s">
        <v>32</v>
      </c>
      <c r="H49" s="1" t="s">
        <v>32</v>
      </c>
      <c r="I49" s="1" t="s">
        <v>25</v>
      </c>
      <c r="J49" s="1" t="s">
        <v>34</v>
      </c>
      <c r="K49" s="1" t="s">
        <v>27</v>
      </c>
      <c r="L49" s="1" t="s">
        <v>109</v>
      </c>
      <c r="M49" s="1" t="s">
        <v>30</v>
      </c>
      <c r="N49" s="1" t="s">
        <v>30</v>
      </c>
      <c r="O49" s="1" t="s">
        <v>29</v>
      </c>
      <c r="P49" s="1" t="s">
        <v>30</v>
      </c>
      <c r="Q49" s="1" t="s">
        <v>30</v>
      </c>
      <c r="R49" s="1" t="s">
        <v>30</v>
      </c>
      <c r="S49" s="1" t="s">
        <v>30</v>
      </c>
      <c r="T49" s="1" t="s">
        <v>29</v>
      </c>
      <c r="U49" s="1" t="s">
        <v>30</v>
      </c>
      <c r="V49" s="1" t="s">
        <v>30</v>
      </c>
      <c r="W49" s="1" t="s">
        <v>29</v>
      </c>
      <c r="X49" s="1" t="s">
        <v>68</v>
      </c>
      <c r="Y49" s="2" t="s">
        <v>137</v>
      </c>
    </row>
    <row r="50" spans="1:25" x14ac:dyDescent="0.2">
      <c r="A50" s="16">
        <v>43116</v>
      </c>
      <c r="B50">
        <v>2018</v>
      </c>
      <c r="C50" s="1" t="s">
        <v>43</v>
      </c>
      <c r="D50" s="1" t="s">
        <v>24</v>
      </c>
      <c r="E50" s="1" t="s">
        <v>24</v>
      </c>
      <c r="F50" s="1" t="s">
        <v>24</v>
      </c>
      <c r="G50" s="1" t="s">
        <v>24</v>
      </c>
      <c r="H50" s="1" t="s">
        <v>24</v>
      </c>
      <c r="I50" s="1" t="s">
        <v>25</v>
      </c>
      <c r="J50" s="1" t="s">
        <v>63</v>
      </c>
      <c r="K50" s="1" t="s">
        <v>42</v>
      </c>
      <c r="L50" s="1" t="s">
        <v>28</v>
      </c>
      <c r="M50" s="1" t="s">
        <v>30</v>
      </c>
      <c r="N50" s="1" t="s">
        <v>30</v>
      </c>
      <c r="O50" s="1" t="s">
        <v>30</v>
      </c>
      <c r="P50" s="1" t="s">
        <v>30</v>
      </c>
      <c r="Q50" s="1" t="s">
        <v>29</v>
      </c>
      <c r="R50" s="1" t="s">
        <v>30</v>
      </c>
      <c r="S50" s="1" t="s">
        <v>30</v>
      </c>
      <c r="T50" s="1" t="s">
        <v>30</v>
      </c>
      <c r="U50" s="1" t="s">
        <v>30</v>
      </c>
      <c r="V50" s="1" t="s">
        <v>29</v>
      </c>
      <c r="W50" s="1" t="s">
        <v>30</v>
      </c>
      <c r="X50" s="1" t="s">
        <v>69</v>
      </c>
      <c r="Y50" s="2" t="s">
        <v>138</v>
      </c>
    </row>
    <row r="51" spans="1:25" x14ac:dyDescent="0.2">
      <c r="A51" s="16">
        <v>43115</v>
      </c>
      <c r="B51">
        <v>2018</v>
      </c>
      <c r="C51" s="1" t="s">
        <v>43</v>
      </c>
      <c r="D51" s="1" t="s">
        <v>24</v>
      </c>
      <c r="E51" s="1" t="s">
        <v>24</v>
      </c>
      <c r="F51" s="1" t="s">
        <v>24</v>
      </c>
      <c r="G51" s="1" t="s">
        <v>24</v>
      </c>
      <c r="H51" s="1" t="s">
        <v>24</v>
      </c>
      <c r="I51" s="1" t="s">
        <v>25</v>
      </c>
      <c r="J51" s="1" t="s">
        <v>34</v>
      </c>
      <c r="K51" s="1" t="s">
        <v>27</v>
      </c>
      <c r="L51" s="1" t="s">
        <v>109</v>
      </c>
      <c r="M51" s="1" t="s">
        <v>30</v>
      </c>
      <c r="N51" s="1" t="s">
        <v>29</v>
      </c>
      <c r="O51" s="1" t="s">
        <v>29</v>
      </c>
      <c r="P51" s="1" t="s">
        <v>30</v>
      </c>
      <c r="Q51" s="1" t="s">
        <v>29</v>
      </c>
      <c r="R51" s="1" t="s">
        <v>29</v>
      </c>
      <c r="S51" s="1" t="s">
        <v>30</v>
      </c>
      <c r="T51" s="1" t="s">
        <v>30</v>
      </c>
      <c r="U51" s="1" t="s">
        <v>30</v>
      </c>
      <c r="V51" s="1" t="s">
        <v>29</v>
      </c>
      <c r="W51" s="1" t="s">
        <v>30</v>
      </c>
      <c r="X51" s="1" t="s">
        <v>70</v>
      </c>
      <c r="Y51" s="2" t="s">
        <v>138</v>
      </c>
    </row>
    <row r="52" spans="1:25" x14ac:dyDescent="0.2">
      <c r="A52" s="16">
        <v>43115</v>
      </c>
      <c r="B52">
        <v>2018</v>
      </c>
      <c r="C52" s="1" t="s">
        <v>43</v>
      </c>
      <c r="D52" s="1" t="s">
        <v>32</v>
      </c>
      <c r="E52" s="1" t="s">
        <v>32</v>
      </c>
      <c r="F52" s="1" t="s">
        <v>32</v>
      </c>
      <c r="G52" s="1" t="s">
        <v>24</v>
      </c>
      <c r="H52" s="1" t="s">
        <v>32</v>
      </c>
      <c r="I52" s="1" t="s">
        <v>25</v>
      </c>
      <c r="J52" s="1" t="s">
        <v>26</v>
      </c>
      <c r="K52" s="1" t="s">
        <v>27</v>
      </c>
      <c r="L52" s="1" t="s">
        <v>109</v>
      </c>
      <c r="M52" s="1" t="s">
        <v>29</v>
      </c>
      <c r="N52" s="1" t="s">
        <v>29</v>
      </c>
      <c r="O52" s="1" t="s">
        <v>30</v>
      </c>
      <c r="P52" s="1" t="s">
        <v>30</v>
      </c>
      <c r="Q52" s="1" t="s">
        <v>30</v>
      </c>
      <c r="R52" s="1" t="s">
        <v>30</v>
      </c>
      <c r="S52" s="1" t="s">
        <v>30</v>
      </c>
      <c r="T52" s="1" t="s">
        <v>30</v>
      </c>
      <c r="U52" s="1" t="s">
        <v>30</v>
      </c>
      <c r="V52" s="1" t="s">
        <v>30</v>
      </c>
      <c r="W52" s="1" t="s">
        <v>30</v>
      </c>
      <c r="X52" s="1" t="s">
        <v>71</v>
      </c>
      <c r="Y52" s="2" t="s">
        <v>137</v>
      </c>
    </row>
    <row r="53" spans="1:25" x14ac:dyDescent="0.2">
      <c r="A53" s="16">
        <v>43115</v>
      </c>
      <c r="B53">
        <v>2018</v>
      </c>
      <c r="C53" s="1" t="s">
        <v>43</v>
      </c>
      <c r="D53" s="1" t="s">
        <v>24</v>
      </c>
      <c r="E53" s="1" t="s">
        <v>24</v>
      </c>
      <c r="F53" s="1" t="s">
        <v>24</v>
      </c>
      <c r="G53" s="1" t="s">
        <v>24</v>
      </c>
      <c r="H53" s="1" t="s">
        <v>24</v>
      </c>
      <c r="I53" s="1" t="s">
        <v>25</v>
      </c>
      <c r="J53" s="1" t="s">
        <v>26</v>
      </c>
      <c r="K53" s="1" t="s">
        <v>27</v>
      </c>
      <c r="L53" s="1" t="s">
        <v>28</v>
      </c>
      <c r="M53" s="1" t="s">
        <v>30</v>
      </c>
      <c r="N53" s="1" t="s">
        <v>29</v>
      </c>
      <c r="O53" s="1" t="s">
        <v>29</v>
      </c>
      <c r="P53" s="1" t="s">
        <v>30</v>
      </c>
      <c r="Q53" s="1" t="s">
        <v>30</v>
      </c>
      <c r="R53" s="1" t="s">
        <v>30</v>
      </c>
      <c r="S53" s="1" t="s">
        <v>29</v>
      </c>
      <c r="T53" s="1" t="s">
        <v>30</v>
      </c>
      <c r="U53" s="1" t="s">
        <v>30</v>
      </c>
      <c r="V53" s="1" t="s">
        <v>30</v>
      </c>
      <c r="W53" s="1" t="s">
        <v>30</v>
      </c>
      <c r="X53" s="1"/>
      <c r="Y53" s="2" t="s">
        <v>137</v>
      </c>
    </row>
    <row r="54" spans="1:25" x14ac:dyDescent="0.2">
      <c r="A54" s="16">
        <v>43115</v>
      </c>
      <c r="B54">
        <v>2018</v>
      </c>
      <c r="C54" s="1" t="s">
        <v>43</v>
      </c>
      <c r="D54" s="1" t="s">
        <v>24</v>
      </c>
      <c r="E54" s="1" t="s">
        <v>24</v>
      </c>
      <c r="F54" s="1" t="s">
        <v>24</v>
      </c>
      <c r="G54" s="1" t="s">
        <v>24</v>
      </c>
      <c r="H54" s="1" t="s">
        <v>32</v>
      </c>
      <c r="I54" s="1" t="s">
        <v>47</v>
      </c>
      <c r="J54" s="1" t="s">
        <v>26</v>
      </c>
      <c r="K54" s="1" t="s">
        <v>27</v>
      </c>
      <c r="L54" s="1" t="s">
        <v>109</v>
      </c>
      <c r="M54" s="1" t="s">
        <v>30</v>
      </c>
      <c r="N54" s="1" t="s">
        <v>29</v>
      </c>
      <c r="O54" s="1" t="s">
        <v>29</v>
      </c>
      <c r="P54" s="1" t="s">
        <v>29</v>
      </c>
      <c r="Q54" s="1" t="s">
        <v>29</v>
      </c>
      <c r="R54" s="1" t="s">
        <v>29</v>
      </c>
      <c r="S54" s="1" t="s">
        <v>29</v>
      </c>
      <c r="T54" s="1" t="s">
        <v>29</v>
      </c>
      <c r="U54" s="1" t="s">
        <v>29</v>
      </c>
      <c r="V54" s="1" t="s">
        <v>29</v>
      </c>
      <c r="W54" s="1" t="s">
        <v>29</v>
      </c>
      <c r="X54" s="1" t="s">
        <v>72</v>
      </c>
      <c r="Y54" s="2" t="s">
        <v>138</v>
      </c>
    </row>
    <row r="55" spans="1:25" x14ac:dyDescent="0.2">
      <c r="A55" s="16">
        <v>43115</v>
      </c>
      <c r="B55">
        <v>2018</v>
      </c>
      <c r="C55" s="1" t="s">
        <v>43</v>
      </c>
      <c r="D55" s="1" t="s">
        <v>24</v>
      </c>
      <c r="E55" s="1" t="s">
        <v>24</v>
      </c>
      <c r="F55" s="1" t="s">
        <v>24</v>
      </c>
      <c r="G55" s="1" t="s">
        <v>24</v>
      </c>
      <c r="H55" s="1" t="s">
        <v>32</v>
      </c>
      <c r="I55" s="1" t="s">
        <v>25</v>
      </c>
      <c r="J55" s="1" t="s">
        <v>34</v>
      </c>
      <c r="K55" s="1" t="s">
        <v>27</v>
      </c>
      <c r="L55" s="1" t="s">
        <v>28</v>
      </c>
      <c r="M55" s="1" t="s">
        <v>30</v>
      </c>
      <c r="N55" s="1" t="s">
        <v>29</v>
      </c>
      <c r="O55" s="1" t="s">
        <v>29</v>
      </c>
      <c r="P55" s="1" t="s">
        <v>29</v>
      </c>
      <c r="Q55" s="1" t="s">
        <v>29</v>
      </c>
      <c r="R55" s="1" t="s">
        <v>29</v>
      </c>
      <c r="S55" s="1" t="s">
        <v>30</v>
      </c>
      <c r="T55" s="1" t="s">
        <v>30</v>
      </c>
      <c r="U55" s="1" t="s">
        <v>30</v>
      </c>
      <c r="V55" s="1" t="s">
        <v>30</v>
      </c>
      <c r="W55" s="1" t="s">
        <v>30</v>
      </c>
      <c r="X55" s="1"/>
      <c r="Y55" s="2" t="s">
        <v>138</v>
      </c>
    </row>
    <row r="56" spans="1:25" x14ac:dyDescent="0.2">
      <c r="A56" s="16">
        <v>43115</v>
      </c>
      <c r="B56">
        <v>2018</v>
      </c>
      <c r="C56" s="1" t="s">
        <v>43</v>
      </c>
      <c r="D56" s="1" t="s">
        <v>24</v>
      </c>
      <c r="E56" s="1" t="s">
        <v>24</v>
      </c>
      <c r="F56" s="1" t="s">
        <v>24</v>
      </c>
      <c r="G56" s="1" t="s">
        <v>24</v>
      </c>
      <c r="H56" s="1" t="s">
        <v>24</v>
      </c>
      <c r="I56" s="1" t="s">
        <v>25</v>
      </c>
      <c r="J56" s="1" t="s">
        <v>34</v>
      </c>
      <c r="K56" s="1" t="s">
        <v>27</v>
      </c>
      <c r="L56" s="1" t="s">
        <v>109</v>
      </c>
      <c r="M56" s="1" t="s">
        <v>30</v>
      </c>
      <c r="N56" s="1" t="s">
        <v>29</v>
      </c>
      <c r="O56" s="1" t="s">
        <v>29</v>
      </c>
      <c r="P56" s="1" t="s">
        <v>30</v>
      </c>
      <c r="Q56" s="1" t="s">
        <v>29</v>
      </c>
      <c r="R56" s="1" t="s">
        <v>30</v>
      </c>
      <c r="S56" s="1" t="s">
        <v>30</v>
      </c>
      <c r="T56" s="1" t="s">
        <v>30</v>
      </c>
      <c r="U56" s="1" t="s">
        <v>30</v>
      </c>
      <c r="V56" s="1" t="s">
        <v>29</v>
      </c>
      <c r="W56" s="1" t="s">
        <v>29</v>
      </c>
      <c r="X56" s="1" t="s">
        <v>73</v>
      </c>
      <c r="Y56" s="2" t="s">
        <v>137</v>
      </c>
    </row>
    <row r="57" spans="1:25" x14ac:dyDescent="0.2">
      <c r="A57" s="16">
        <v>43115</v>
      </c>
      <c r="B57">
        <v>2018</v>
      </c>
      <c r="C57" s="1" t="s">
        <v>43</v>
      </c>
      <c r="D57" s="1" t="s">
        <v>32</v>
      </c>
      <c r="E57" s="1" t="s">
        <v>24</v>
      </c>
      <c r="F57" s="1" t="s">
        <v>24</v>
      </c>
      <c r="G57" s="1" t="s">
        <v>24</v>
      </c>
      <c r="H57" s="1" t="s">
        <v>32</v>
      </c>
      <c r="I57" s="1" t="s">
        <v>25</v>
      </c>
      <c r="J57" s="1" t="s">
        <v>34</v>
      </c>
      <c r="K57" s="1" t="s">
        <v>27</v>
      </c>
      <c r="L57" s="1" t="s">
        <v>109</v>
      </c>
      <c r="M57" s="1" t="s">
        <v>30</v>
      </c>
      <c r="N57" s="1" t="s">
        <v>29</v>
      </c>
      <c r="O57" s="1" t="s">
        <v>29</v>
      </c>
      <c r="P57" s="1" t="s">
        <v>30</v>
      </c>
      <c r="Q57" s="1" t="s">
        <v>30</v>
      </c>
      <c r="R57" s="1" t="s">
        <v>30</v>
      </c>
      <c r="S57" s="1" t="s">
        <v>30</v>
      </c>
      <c r="T57" s="1" t="s">
        <v>30</v>
      </c>
      <c r="U57" s="1" t="s">
        <v>29</v>
      </c>
      <c r="V57" s="1" t="s">
        <v>29</v>
      </c>
      <c r="W57" s="1" t="s">
        <v>29</v>
      </c>
      <c r="X57" s="1" t="s">
        <v>74</v>
      </c>
      <c r="Y57" s="2" t="s">
        <v>137</v>
      </c>
    </row>
    <row r="58" spans="1:25" x14ac:dyDescent="0.2">
      <c r="A58" s="16">
        <v>43115</v>
      </c>
      <c r="B58">
        <v>2018</v>
      </c>
      <c r="C58" s="1" t="s">
        <v>43</v>
      </c>
      <c r="D58" s="1" t="s">
        <v>24</v>
      </c>
      <c r="E58" s="1" t="s">
        <v>24</v>
      </c>
      <c r="F58" s="1" t="s">
        <v>24</v>
      </c>
      <c r="G58" s="1" t="s">
        <v>24</v>
      </c>
      <c r="H58" s="1" t="s">
        <v>24</v>
      </c>
      <c r="I58" s="1" t="s">
        <v>25</v>
      </c>
      <c r="J58" s="1" t="s">
        <v>26</v>
      </c>
      <c r="K58" s="1" t="s">
        <v>27</v>
      </c>
      <c r="L58" s="1" t="s">
        <v>109</v>
      </c>
      <c r="M58" s="1" t="s">
        <v>30</v>
      </c>
      <c r="N58" s="1" t="s">
        <v>29</v>
      </c>
      <c r="O58" s="1" t="s">
        <v>29</v>
      </c>
      <c r="P58" s="1" t="s">
        <v>30</v>
      </c>
      <c r="Q58" s="1" t="s">
        <v>30</v>
      </c>
      <c r="R58" s="1" t="s">
        <v>29</v>
      </c>
      <c r="S58" s="1" t="s">
        <v>30</v>
      </c>
      <c r="T58" s="1" t="s">
        <v>29</v>
      </c>
      <c r="U58" s="1" t="s">
        <v>30</v>
      </c>
      <c r="V58" s="1" t="s">
        <v>29</v>
      </c>
      <c r="W58" s="1" t="s">
        <v>30</v>
      </c>
      <c r="X58" s="1"/>
      <c r="Y58" s="2" t="s">
        <v>138</v>
      </c>
    </row>
    <row r="59" spans="1:25" x14ac:dyDescent="0.2">
      <c r="A59" s="16">
        <v>43115</v>
      </c>
      <c r="B59">
        <v>2018</v>
      </c>
      <c r="C59" s="1" t="s">
        <v>43</v>
      </c>
      <c r="D59" s="1" t="s">
        <v>24</v>
      </c>
      <c r="E59" s="1" t="s">
        <v>24</v>
      </c>
      <c r="F59" s="1" t="s">
        <v>24</v>
      </c>
      <c r="G59" s="1" t="s">
        <v>24</v>
      </c>
      <c r="H59" s="1" t="s">
        <v>24</v>
      </c>
      <c r="I59" s="1" t="s">
        <v>25</v>
      </c>
      <c r="J59" s="1" t="s">
        <v>26</v>
      </c>
      <c r="K59" s="1" t="s">
        <v>27</v>
      </c>
      <c r="L59" s="1" t="s">
        <v>109</v>
      </c>
      <c r="M59" s="1" t="s">
        <v>30</v>
      </c>
      <c r="N59" s="1" t="s">
        <v>29</v>
      </c>
      <c r="O59" s="1" t="s">
        <v>29</v>
      </c>
      <c r="P59" s="1" t="s">
        <v>30</v>
      </c>
      <c r="Q59" s="1" t="s">
        <v>30</v>
      </c>
      <c r="R59" s="1" t="s">
        <v>30</v>
      </c>
      <c r="S59" s="1" t="s">
        <v>30</v>
      </c>
      <c r="T59" s="1" t="s">
        <v>30</v>
      </c>
      <c r="U59" s="1" t="s">
        <v>30</v>
      </c>
      <c r="V59" s="1" t="s">
        <v>29</v>
      </c>
      <c r="W59" s="1" t="s">
        <v>30</v>
      </c>
      <c r="X59" s="1"/>
      <c r="Y59" s="2" t="s">
        <v>138</v>
      </c>
    </row>
    <row r="60" spans="1:25" x14ac:dyDescent="0.2">
      <c r="A60" s="16">
        <v>43115</v>
      </c>
      <c r="B60">
        <v>2018</v>
      </c>
      <c r="C60" s="1" t="s">
        <v>43</v>
      </c>
      <c r="D60" s="1" t="s">
        <v>24</v>
      </c>
      <c r="E60" s="1" t="s">
        <v>24</v>
      </c>
      <c r="F60" s="1" t="s">
        <v>24</v>
      </c>
      <c r="G60" s="1" t="s">
        <v>32</v>
      </c>
      <c r="H60" s="1" t="s">
        <v>32</v>
      </c>
      <c r="I60" s="1" t="s">
        <v>47</v>
      </c>
      <c r="J60" s="1" t="s">
        <v>34</v>
      </c>
      <c r="K60" s="1" t="s">
        <v>27</v>
      </c>
      <c r="L60" s="1" t="s">
        <v>109</v>
      </c>
      <c r="M60" s="1" t="s">
        <v>30</v>
      </c>
      <c r="N60" s="1" t="s">
        <v>29</v>
      </c>
      <c r="O60" s="1" t="s">
        <v>29</v>
      </c>
      <c r="P60" s="1" t="s">
        <v>30</v>
      </c>
      <c r="Q60" s="1" t="s">
        <v>29</v>
      </c>
      <c r="R60" s="1" t="s">
        <v>30</v>
      </c>
      <c r="S60" s="1" t="s">
        <v>30</v>
      </c>
      <c r="T60" s="1" t="s">
        <v>30</v>
      </c>
      <c r="U60" s="1" t="s">
        <v>30</v>
      </c>
      <c r="V60" s="1" t="s">
        <v>30</v>
      </c>
      <c r="W60" s="1" t="s">
        <v>30</v>
      </c>
      <c r="X60" s="1"/>
      <c r="Y60" s="2" t="s">
        <v>137</v>
      </c>
    </row>
    <row r="61" spans="1:25" x14ac:dyDescent="0.2">
      <c r="A61" s="16">
        <v>43109</v>
      </c>
      <c r="B61">
        <v>2018</v>
      </c>
      <c r="C61" s="1" t="s">
        <v>45</v>
      </c>
      <c r="D61" s="1" t="s">
        <v>32</v>
      </c>
      <c r="E61" s="1" t="s">
        <v>24</v>
      </c>
      <c r="F61" s="1" t="s">
        <v>24</v>
      </c>
      <c r="G61" s="1" t="s">
        <v>24</v>
      </c>
      <c r="H61" s="1" t="s">
        <v>32</v>
      </c>
      <c r="I61" s="1" t="s">
        <v>25</v>
      </c>
      <c r="J61" s="1" t="s">
        <v>34</v>
      </c>
      <c r="K61" s="1" t="s">
        <v>27</v>
      </c>
      <c r="L61" s="1" t="s">
        <v>28</v>
      </c>
      <c r="M61" s="1" t="s">
        <v>29</v>
      </c>
      <c r="N61" s="1" t="s">
        <v>30</v>
      </c>
      <c r="O61" s="1" t="s">
        <v>30</v>
      </c>
      <c r="P61" s="1" t="s">
        <v>30</v>
      </c>
      <c r="Q61" s="1" t="s">
        <v>30</v>
      </c>
      <c r="R61" s="1" t="s">
        <v>30</v>
      </c>
      <c r="S61" s="1" t="s">
        <v>30</v>
      </c>
      <c r="T61" s="1" t="s">
        <v>30</v>
      </c>
      <c r="U61" s="1" t="s">
        <v>30</v>
      </c>
      <c r="V61" s="1" t="s">
        <v>30</v>
      </c>
      <c r="W61" s="1" t="s">
        <v>30</v>
      </c>
      <c r="X61" s="1"/>
      <c r="Y61" s="2" t="s">
        <v>137</v>
      </c>
    </row>
    <row r="62" spans="1:25" x14ac:dyDescent="0.2">
      <c r="A62" s="16">
        <v>43109</v>
      </c>
      <c r="B62">
        <v>2018</v>
      </c>
      <c r="C62" s="1" t="s">
        <v>45</v>
      </c>
      <c r="D62" s="1" t="s">
        <v>24</v>
      </c>
      <c r="E62" s="1" t="s">
        <v>32</v>
      </c>
      <c r="F62" s="1" t="s">
        <v>32</v>
      </c>
      <c r="G62" s="1" t="s">
        <v>32</v>
      </c>
      <c r="H62" s="1" t="s">
        <v>32</v>
      </c>
      <c r="I62" s="1" t="s">
        <v>25</v>
      </c>
      <c r="J62" s="1" t="s">
        <v>26</v>
      </c>
      <c r="K62" s="1" t="s">
        <v>42</v>
      </c>
      <c r="L62" s="1" t="s">
        <v>109</v>
      </c>
      <c r="M62" s="1" t="s">
        <v>30</v>
      </c>
      <c r="N62" s="1" t="s">
        <v>30</v>
      </c>
      <c r="O62" s="1" t="s">
        <v>29</v>
      </c>
      <c r="P62" s="1" t="s">
        <v>30</v>
      </c>
      <c r="Q62" s="1" t="s">
        <v>30</v>
      </c>
      <c r="R62" s="1" t="s">
        <v>30</v>
      </c>
      <c r="S62" s="1" t="s">
        <v>29</v>
      </c>
      <c r="T62" s="1" t="s">
        <v>29</v>
      </c>
      <c r="U62" s="1" t="s">
        <v>30</v>
      </c>
      <c r="V62" s="1" t="s">
        <v>30</v>
      </c>
      <c r="W62" s="1" t="s">
        <v>30</v>
      </c>
      <c r="X62" s="1" t="s">
        <v>75</v>
      </c>
      <c r="Y62" s="2" t="s">
        <v>138</v>
      </c>
    </row>
    <row r="63" spans="1:25" x14ac:dyDescent="0.2">
      <c r="A63" s="16">
        <v>43097</v>
      </c>
      <c r="B63">
        <v>2017</v>
      </c>
      <c r="C63" s="1" t="s">
        <v>23</v>
      </c>
      <c r="D63" s="1" t="s">
        <v>24</v>
      </c>
      <c r="E63" s="1" t="s">
        <v>32</v>
      </c>
      <c r="F63" s="1" t="s">
        <v>32</v>
      </c>
      <c r="G63" s="1" t="s">
        <v>32</v>
      </c>
      <c r="H63" s="1" t="s">
        <v>32</v>
      </c>
      <c r="I63" s="1" t="s">
        <v>25</v>
      </c>
      <c r="J63" s="1" t="s">
        <v>34</v>
      </c>
      <c r="K63" s="1" t="s">
        <v>42</v>
      </c>
      <c r="L63" s="1" t="s">
        <v>28</v>
      </c>
      <c r="M63" s="1" t="s">
        <v>30</v>
      </c>
      <c r="N63" s="1" t="s">
        <v>30</v>
      </c>
      <c r="O63" s="1" t="s">
        <v>30</v>
      </c>
      <c r="P63" s="1" t="s">
        <v>30</v>
      </c>
      <c r="Q63" s="1" t="s">
        <v>30</v>
      </c>
      <c r="R63" s="1" t="s">
        <v>29</v>
      </c>
      <c r="S63" s="1" t="s">
        <v>30</v>
      </c>
      <c r="T63" s="1" t="s">
        <v>30</v>
      </c>
      <c r="U63" s="1" t="s">
        <v>30</v>
      </c>
      <c r="V63" s="1" t="s">
        <v>29</v>
      </c>
      <c r="W63" s="1" t="s">
        <v>30</v>
      </c>
      <c r="X63" s="1" t="s">
        <v>76</v>
      </c>
      <c r="Y63" s="2" t="s">
        <v>138</v>
      </c>
    </row>
    <row r="64" spans="1:25" x14ac:dyDescent="0.2">
      <c r="A64" s="16">
        <v>43082</v>
      </c>
      <c r="B64">
        <v>2017</v>
      </c>
      <c r="C64" s="1" t="s">
        <v>77</v>
      </c>
      <c r="D64" s="1" t="s">
        <v>24</v>
      </c>
      <c r="E64" s="1" t="s">
        <v>24</v>
      </c>
      <c r="F64" s="1" t="s">
        <v>24</v>
      </c>
      <c r="G64" s="1" t="s">
        <v>24</v>
      </c>
      <c r="H64" s="1" t="s">
        <v>24</v>
      </c>
      <c r="I64" s="1" t="s">
        <v>25</v>
      </c>
      <c r="J64" s="1" t="s">
        <v>34</v>
      </c>
      <c r="K64" s="1" t="s">
        <v>27</v>
      </c>
      <c r="L64" s="1" t="s">
        <v>109</v>
      </c>
      <c r="M64" s="1" t="s">
        <v>30</v>
      </c>
      <c r="N64" s="1" t="s">
        <v>30</v>
      </c>
      <c r="O64" s="1" t="s">
        <v>29</v>
      </c>
      <c r="P64" s="1" t="s">
        <v>30</v>
      </c>
      <c r="Q64" s="1" t="s">
        <v>30</v>
      </c>
      <c r="R64" s="1" t="s">
        <v>29</v>
      </c>
      <c r="S64" s="1" t="s">
        <v>29</v>
      </c>
      <c r="T64" s="1" t="s">
        <v>30</v>
      </c>
      <c r="U64" s="1" t="s">
        <v>30</v>
      </c>
      <c r="V64" s="1" t="s">
        <v>30</v>
      </c>
      <c r="W64" s="1" t="s">
        <v>30</v>
      </c>
      <c r="X64" s="1" t="s">
        <v>78</v>
      </c>
      <c r="Y64" s="2" t="s">
        <v>137</v>
      </c>
    </row>
    <row r="65" spans="1:25" x14ac:dyDescent="0.2">
      <c r="A65" s="16">
        <v>43082</v>
      </c>
      <c r="B65">
        <v>2017</v>
      </c>
      <c r="C65" s="1" t="s">
        <v>55</v>
      </c>
      <c r="D65" s="1" t="s">
        <v>24</v>
      </c>
      <c r="E65" s="1" t="s">
        <v>24</v>
      </c>
      <c r="F65" s="1" t="s">
        <v>24</v>
      </c>
      <c r="G65" s="1" t="s">
        <v>24</v>
      </c>
      <c r="H65" s="1" t="s">
        <v>32</v>
      </c>
      <c r="I65" s="1" t="s">
        <v>47</v>
      </c>
      <c r="J65" s="1" t="s">
        <v>26</v>
      </c>
      <c r="K65" s="1" t="s">
        <v>42</v>
      </c>
      <c r="L65" s="1" t="s">
        <v>28</v>
      </c>
      <c r="M65" s="1" t="s">
        <v>30</v>
      </c>
      <c r="N65" s="1" t="s">
        <v>30</v>
      </c>
      <c r="O65" s="1" t="s">
        <v>30</v>
      </c>
      <c r="P65" s="1" t="s">
        <v>30</v>
      </c>
      <c r="Q65" s="1" t="s">
        <v>29</v>
      </c>
      <c r="R65" s="1" t="s">
        <v>30</v>
      </c>
      <c r="S65" s="1" t="s">
        <v>30</v>
      </c>
      <c r="T65" s="1" t="s">
        <v>30</v>
      </c>
      <c r="U65" s="1" t="s">
        <v>30</v>
      </c>
      <c r="V65" s="1" t="s">
        <v>30</v>
      </c>
      <c r="W65" s="1" t="s">
        <v>30</v>
      </c>
      <c r="X65" s="1"/>
      <c r="Y65" s="2" t="s">
        <v>137</v>
      </c>
    </row>
    <row r="66" spans="1:25" x14ac:dyDescent="0.2">
      <c r="A66" s="16">
        <v>43073</v>
      </c>
      <c r="B66">
        <v>2017</v>
      </c>
      <c r="C66" s="1" t="s">
        <v>77</v>
      </c>
      <c r="D66" s="1" t="s">
        <v>24</v>
      </c>
      <c r="E66" s="1" t="s">
        <v>32</v>
      </c>
      <c r="F66" s="1" t="s">
        <v>32</v>
      </c>
      <c r="G66" s="1" t="s">
        <v>32</v>
      </c>
      <c r="H66" s="1" t="s">
        <v>24</v>
      </c>
      <c r="I66" s="1" t="s">
        <v>51</v>
      </c>
      <c r="J66" s="1" t="s">
        <v>26</v>
      </c>
      <c r="K66" s="1" t="s">
        <v>42</v>
      </c>
      <c r="L66" s="1" t="s">
        <v>28</v>
      </c>
      <c r="M66" s="1" t="s">
        <v>30</v>
      </c>
      <c r="N66" s="1" t="s">
        <v>30</v>
      </c>
      <c r="O66" s="1" t="s">
        <v>30</v>
      </c>
      <c r="P66" s="1" t="s">
        <v>30</v>
      </c>
      <c r="Q66" s="1" t="s">
        <v>30</v>
      </c>
      <c r="R66" s="1" t="s">
        <v>30</v>
      </c>
      <c r="S66" s="1" t="s">
        <v>30</v>
      </c>
      <c r="T66" s="1" t="s">
        <v>30</v>
      </c>
      <c r="U66" s="1" t="s">
        <v>30</v>
      </c>
      <c r="V66" s="1" t="s">
        <v>29</v>
      </c>
      <c r="W66" s="1" t="s">
        <v>30</v>
      </c>
      <c r="X66" s="1" t="s">
        <v>79</v>
      </c>
      <c r="Y66" s="2" t="s">
        <v>138</v>
      </c>
    </row>
    <row r="67" spans="1:25" x14ac:dyDescent="0.2">
      <c r="A67" s="16">
        <v>43073</v>
      </c>
      <c r="B67">
        <v>2017</v>
      </c>
      <c r="C67" s="1" t="s">
        <v>77</v>
      </c>
      <c r="D67" s="1" t="s">
        <v>24</v>
      </c>
      <c r="E67" s="1" t="s">
        <v>24</v>
      </c>
      <c r="F67" s="1" t="s">
        <v>24</v>
      </c>
      <c r="G67" s="1" t="s">
        <v>24</v>
      </c>
      <c r="H67" s="1" t="s">
        <v>24</v>
      </c>
      <c r="I67" s="1" t="s">
        <v>25</v>
      </c>
      <c r="J67" s="1" t="s">
        <v>26</v>
      </c>
      <c r="K67" s="1" t="s">
        <v>27</v>
      </c>
      <c r="L67" s="1" t="s">
        <v>109</v>
      </c>
      <c r="M67" s="1" t="s">
        <v>30</v>
      </c>
      <c r="N67" s="1" t="s">
        <v>30</v>
      </c>
      <c r="O67" s="1" t="s">
        <v>30</v>
      </c>
      <c r="P67" s="1" t="s">
        <v>29</v>
      </c>
      <c r="Q67" s="1" t="s">
        <v>30</v>
      </c>
      <c r="R67" s="1" t="s">
        <v>30</v>
      </c>
      <c r="S67" s="1" t="s">
        <v>30</v>
      </c>
      <c r="T67" s="1" t="s">
        <v>30</v>
      </c>
      <c r="U67" s="1" t="s">
        <v>30</v>
      </c>
      <c r="V67" s="1" t="s">
        <v>30</v>
      </c>
      <c r="W67" s="1" t="s">
        <v>30</v>
      </c>
      <c r="X67" s="1" t="s">
        <v>80</v>
      </c>
      <c r="Y67" s="2" t="s">
        <v>138</v>
      </c>
    </row>
    <row r="68" spans="1:25" x14ac:dyDescent="0.2">
      <c r="A68" s="16">
        <v>43073</v>
      </c>
      <c r="B68">
        <v>2017</v>
      </c>
      <c r="C68" s="1" t="s">
        <v>77</v>
      </c>
      <c r="D68" s="1" t="s">
        <v>24</v>
      </c>
      <c r="E68" s="1" t="s">
        <v>24</v>
      </c>
      <c r="F68" s="1" t="s">
        <v>24</v>
      </c>
      <c r="G68" s="1" t="s">
        <v>24</v>
      </c>
      <c r="H68" s="1" t="s">
        <v>24</v>
      </c>
      <c r="I68" s="1" t="s">
        <v>25</v>
      </c>
      <c r="J68" s="1" t="s">
        <v>26</v>
      </c>
      <c r="K68" s="1" t="s">
        <v>27</v>
      </c>
      <c r="L68" s="1" t="s">
        <v>109</v>
      </c>
      <c r="M68" s="1" t="s">
        <v>30</v>
      </c>
      <c r="N68" s="1" t="s">
        <v>30</v>
      </c>
      <c r="O68" s="1" t="s">
        <v>30</v>
      </c>
      <c r="P68" s="1" t="s">
        <v>30</v>
      </c>
      <c r="Q68" s="1" t="s">
        <v>30</v>
      </c>
      <c r="R68" s="1" t="s">
        <v>30</v>
      </c>
      <c r="S68" s="1" t="s">
        <v>30</v>
      </c>
      <c r="T68" s="1" t="s">
        <v>30</v>
      </c>
      <c r="U68" s="1" t="s">
        <v>30</v>
      </c>
      <c r="V68" s="1" t="s">
        <v>30</v>
      </c>
      <c r="W68" s="1" t="s">
        <v>29</v>
      </c>
      <c r="X68" s="1"/>
      <c r="Y68" s="2" t="s">
        <v>137</v>
      </c>
    </row>
    <row r="69" spans="1:25" x14ac:dyDescent="0.2">
      <c r="A69" s="16">
        <v>43070</v>
      </c>
      <c r="B69">
        <v>2017</v>
      </c>
      <c r="C69" s="1" t="s">
        <v>77</v>
      </c>
      <c r="D69" s="1" t="s">
        <v>24</v>
      </c>
      <c r="E69" s="1" t="s">
        <v>24</v>
      </c>
      <c r="F69" s="1" t="s">
        <v>24</v>
      </c>
      <c r="G69" s="1" t="s">
        <v>24</v>
      </c>
      <c r="H69" s="1" t="s">
        <v>32</v>
      </c>
      <c r="I69" s="1" t="s">
        <v>25</v>
      </c>
      <c r="J69" s="1" t="s">
        <v>26</v>
      </c>
      <c r="K69" s="1" t="s">
        <v>27</v>
      </c>
      <c r="L69" s="1" t="s">
        <v>109</v>
      </c>
      <c r="M69" s="1" t="s">
        <v>30</v>
      </c>
      <c r="N69" s="1" t="s">
        <v>30</v>
      </c>
      <c r="O69" s="1" t="s">
        <v>29</v>
      </c>
      <c r="P69" s="1" t="s">
        <v>29</v>
      </c>
      <c r="Q69" s="1" t="s">
        <v>30</v>
      </c>
      <c r="R69" s="1" t="s">
        <v>30</v>
      </c>
      <c r="S69" s="1" t="s">
        <v>30</v>
      </c>
      <c r="T69" s="1" t="s">
        <v>30</v>
      </c>
      <c r="U69" s="1" t="s">
        <v>30</v>
      </c>
      <c r="V69" s="1" t="s">
        <v>30</v>
      </c>
      <c r="W69" s="1" t="s">
        <v>29</v>
      </c>
      <c r="X69" s="1" t="s">
        <v>81</v>
      </c>
      <c r="Y69" s="2" t="s">
        <v>137</v>
      </c>
    </row>
    <row r="70" spans="1:25" x14ac:dyDescent="0.2">
      <c r="A70" s="16">
        <v>43070</v>
      </c>
      <c r="B70">
        <v>2017</v>
      </c>
      <c r="C70" s="1" t="s">
        <v>57</v>
      </c>
      <c r="D70" s="1" t="s">
        <v>24</v>
      </c>
      <c r="E70" s="1" t="s">
        <v>24</v>
      </c>
      <c r="F70" s="1" t="s">
        <v>24</v>
      </c>
      <c r="G70" s="1" t="s">
        <v>24</v>
      </c>
      <c r="H70" s="1" t="s">
        <v>24</v>
      </c>
      <c r="I70" s="1" t="s">
        <v>25</v>
      </c>
      <c r="J70" s="1" t="s">
        <v>34</v>
      </c>
      <c r="K70" s="1" t="s">
        <v>27</v>
      </c>
      <c r="L70" s="1" t="s">
        <v>109</v>
      </c>
      <c r="M70" s="1" t="s">
        <v>30</v>
      </c>
      <c r="N70" s="1" t="s">
        <v>29</v>
      </c>
      <c r="O70" s="1" t="s">
        <v>30</v>
      </c>
      <c r="P70" s="1" t="s">
        <v>30</v>
      </c>
      <c r="Q70" s="1" t="s">
        <v>30</v>
      </c>
      <c r="R70" s="1" t="s">
        <v>30</v>
      </c>
      <c r="S70" s="1" t="s">
        <v>30</v>
      </c>
      <c r="T70" s="1" t="s">
        <v>29</v>
      </c>
      <c r="U70" s="1" t="s">
        <v>29</v>
      </c>
      <c r="V70" s="1" t="s">
        <v>30</v>
      </c>
      <c r="W70" s="1" t="s">
        <v>30</v>
      </c>
      <c r="X70" s="1"/>
      <c r="Y70" s="2" t="s">
        <v>138</v>
      </c>
    </row>
    <row r="71" spans="1:25" x14ac:dyDescent="0.2">
      <c r="A71" s="16">
        <v>43070</v>
      </c>
      <c r="B71">
        <v>2017</v>
      </c>
      <c r="C71" s="1" t="s">
        <v>77</v>
      </c>
      <c r="D71" s="1" t="s">
        <v>24</v>
      </c>
      <c r="E71" s="1" t="s">
        <v>24</v>
      </c>
      <c r="F71" s="1" t="s">
        <v>24</v>
      </c>
      <c r="G71" s="1" t="s">
        <v>24</v>
      </c>
      <c r="H71" s="1" t="s">
        <v>24</v>
      </c>
      <c r="I71" s="1" t="s">
        <v>25</v>
      </c>
      <c r="J71" s="1" t="s">
        <v>34</v>
      </c>
      <c r="K71" s="1" t="s">
        <v>27</v>
      </c>
      <c r="L71" s="1" t="s">
        <v>109</v>
      </c>
      <c r="M71" s="1" t="s">
        <v>30</v>
      </c>
      <c r="N71" s="1" t="s">
        <v>29</v>
      </c>
      <c r="O71" s="1" t="s">
        <v>30</v>
      </c>
      <c r="P71" s="1" t="s">
        <v>30</v>
      </c>
      <c r="Q71" s="1" t="s">
        <v>30</v>
      </c>
      <c r="R71" s="1" t="s">
        <v>30</v>
      </c>
      <c r="S71" s="1" t="s">
        <v>30</v>
      </c>
      <c r="T71" s="1" t="s">
        <v>29</v>
      </c>
      <c r="U71" s="1" t="s">
        <v>29</v>
      </c>
      <c r="V71" s="1" t="s">
        <v>30</v>
      </c>
      <c r="W71" s="1" t="s">
        <v>30</v>
      </c>
      <c r="X71" s="1"/>
      <c r="Y71" s="2" t="s">
        <v>138</v>
      </c>
    </row>
    <row r="72" spans="1:25" x14ac:dyDescent="0.2">
      <c r="A72" s="16">
        <v>43070</v>
      </c>
      <c r="B72">
        <v>2017</v>
      </c>
      <c r="C72" s="1" t="s">
        <v>77</v>
      </c>
      <c r="D72" s="1" t="s">
        <v>24</v>
      </c>
      <c r="E72" s="1" t="s">
        <v>24</v>
      </c>
      <c r="F72" s="1" t="s">
        <v>24</v>
      </c>
      <c r="G72" s="1" t="s">
        <v>24</v>
      </c>
      <c r="H72" s="1" t="s">
        <v>24</v>
      </c>
      <c r="I72" s="1" t="s">
        <v>25</v>
      </c>
      <c r="J72" s="1" t="s">
        <v>26</v>
      </c>
      <c r="K72" s="1" t="s">
        <v>27</v>
      </c>
      <c r="L72" s="1" t="s">
        <v>109</v>
      </c>
      <c r="M72" s="1" t="s">
        <v>29</v>
      </c>
      <c r="N72" s="1" t="s">
        <v>30</v>
      </c>
      <c r="O72" s="1" t="s">
        <v>30</v>
      </c>
      <c r="P72" s="1" t="s">
        <v>29</v>
      </c>
      <c r="Q72" s="1" t="s">
        <v>30</v>
      </c>
      <c r="R72" s="1" t="s">
        <v>30</v>
      </c>
      <c r="S72" s="1" t="s">
        <v>30</v>
      </c>
      <c r="T72" s="1" t="s">
        <v>30</v>
      </c>
      <c r="U72" s="1" t="s">
        <v>30</v>
      </c>
      <c r="V72" s="1" t="s">
        <v>30</v>
      </c>
      <c r="W72" s="1" t="s">
        <v>30</v>
      </c>
      <c r="X72" s="1" t="s">
        <v>82</v>
      </c>
      <c r="Y72" s="2" t="s">
        <v>137</v>
      </c>
    </row>
    <row r="73" spans="1:25" x14ac:dyDescent="0.2">
      <c r="A73" s="16">
        <v>43070</v>
      </c>
      <c r="B73">
        <v>2017</v>
      </c>
      <c r="C73" s="1" t="s">
        <v>77</v>
      </c>
      <c r="D73" s="1" t="s">
        <v>24</v>
      </c>
      <c r="E73" s="1" t="s">
        <v>24</v>
      </c>
      <c r="F73" s="1" t="s">
        <v>24</v>
      </c>
      <c r="G73" s="1" t="s">
        <v>24</v>
      </c>
      <c r="H73" s="1" t="s">
        <v>32</v>
      </c>
      <c r="I73" s="1" t="s">
        <v>25</v>
      </c>
      <c r="J73" s="1" t="s">
        <v>34</v>
      </c>
      <c r="K73" s="1" t="s">
        <v>27</v>
      </c>
      <c r="L73" s="1" t="s">
        <v>109</v>
      </c>
      <c r="M73" s="1" t="s">
        <v>30</v>
      </c>
      <c r="N73" s="1" t="s">
        <v>30</v>
      </c>
      <c r="O73" s="1" t="s">
        <v>30</v>
      </c>
      <c r="P73" s="1" t="s">
        <v>30</v>
      </c>
      <c r="Q73" s="1" t="s">
        <v>30</v>
      </c>
      <c r="R73" s="1" t="s">
        <v>30</v>
      </c>
      <c r="S73" s="1" t="s">
        <v>30</v>
      </c>
      <c r="T73" s="1" t="s">
        <v>30</v>
      </c>
      <c r="U73" s="1" t="s">
        <v>30</v>
      </c>
      <c r="V73" s="1" t="s">
        <v>29</v>
      </c>
      <c r="W73" s="1" t="s">
        <v>30</v>
      </c>
      <c r="X73" s="1"/>
      <c r="Y73" s="2" t="s">
        <v>137</v>
      </c>
    </row>
    <row r="74" spans="1:25" x14ac:dyDescent="0.2">
      <c r="A74" s="16">
        <v>43070</v>
      </c>
      <c r="B74">
        <v>2017</v>
      </c>
      <c r="C74" s="1" t="s">
        <v>23</v>
      </c>
      <c r="D74" s="1" t="s">
        <v>24</v>
      </c>
      <c r="E74" s="1" t="s">
        <v>24</v>
      </c>
      <c r="F74" s="1" t="s">
        <v>24</v>
      </c>
      <c r="G74" s="1" t="s">
        <v>24</v>
      </c>
      <c r="H74" s="1" t="s">
        <v>24</v>
      </c>
      <c r="I74" s="1" t="s">
        <v>25</v>
      </c>
      <c r="J74" s="1" t="s">
        <v>26</v>
      </c>
      <c r="K74" s="1" t="s">
        <v>42</v>
      </c>
      <c r="L74" s="1" t="s">
        <v>109</v>
      </c>
      <c r="M74" s="1" t="s">
        <v>30</v>
      </c>
      <c r="N74" s="1" t="s">
        <v>30</v>
      </c>
      <c r="O74" s="1" t="s">
        <v>30</v>
      </c>
      <c r="P74" s="1" t="s">
        <v>30</v>
      </c>
      <c r="Q74" s="1" t="s">
        <v>30</v>
      </c>
      <c r="R74" s="1" t="s">
        <v>30</v>
      </c>
      <c r="S74" s="1" t="s">
        <v>30</v>
      </c>
      <c r="T74" s="1" t="s">
        <v>30</v>
      </c>
      <c r="U74" s="1" t="s">
        <v>30</v>
      </c>
      <c r="V74" s="1" t="s">
        <v>29</v>
      </c>
      <c r="W74" s="1" t="s">
        <v>29</v>
      </c>
      <c r="X74" s="1"/>
      <c r="Y74" s="2" t="s">
        <v>138</v>
      </c>
    </row>
    <row r="75" spans="1:25" x14ac:dyDescent="0.2">
      <c r="A75" s="16">
        <v>43069</v>
      </c>
      <c r="B75">
        <v>2017</v>
      </c>
      <c r="C75" s="1" t="s">
        <v>77</v>
      </c>
      <c r="D75" s="1" t="s">
        <v>24</v>
      </c>
      <c r="E75" s="1" t="s">
        <v>24</v>
      </c>
      <c r="F75" s="1" t="s">
        <v>24</v>
      </c>
      <c r="G75" s="1" t="s">
        <v>24</v>
      </c>
      <c r="H75" s="1" t="s">
        <v>24</v>
      </c>
      <c r="I75" s="1" t="s">
        <v>25</v>
      </c>
      <c r="J75" s="1" t="s">
        <v>34</v>
      </c>
      <c r="K75" s="1" t="s">
        <v>27</v>
      </c>
      <c r="L75" s="1" t="s">
        <v>109</v>
      </c>
      <c r="M75" s="1" t="s">
        <v>30</v>
      </c>
      <c r="N75" s="1" t="s">
        <v>30</v>
      </c>
      <c r="O75" s="1" t="s">
        <v>30</v>
      </c>
      <c r="P75" s="1" t="s">
        <v>30</v>
      </c>
      <c r="Q75" s="1" t="s">
        <v>30</v>
      </c>
      <c r="R75" s="1" t="s">
        <v>30</v>
      </c>
      <c r="S75" s="1" t="s">
        <v>30</v>
      </c>
      <c r="T75" s="1" t="s">
        <v>30</v>
      </c>
      <c r="U75" s="1" t="s">
        <v>29</v>
      </c>
      <c r="V75" s="1" t="s">
        <v>29</v>
      </c>
      <c r="W75" s="1" t="s">
        <v>30</v>
      </c>
      <c r="X75" s="1"/>
      <c r="Y75" s="2" t="s">
        <v>138</v>
      </c>
    </row>
    <row r="76" spans="1:25" x14ac:dyDescent="0.2">
      <c r="A76" s="16">
        <v>43069</v>
      </c>
      <c r="B76">
        <v>2017</v>
      </c>
      <c r="C76" s="1" t="s">
        <v>77</v>
      </c>
      <c r="D76" s="1" t="s">
        <v>24</v>
      </c>
      <c r="E76" s="1" t="s">
        <v>24</v>
      </c>
      <c r="F76" s="1" t="s">
        <v>24</v>
      </c>
      <c r="G76" s="1" t="s">
        <v>32</v>
      </c>
      <c r="H76" s="1" t="s">
        <v>24</v>
      </c>
      <c r="I76" s="1" t="s">
        <v>25</v>
      </c>
      <c r="J76" s="1" t="s">
        <v>26</v>
      </c>
      <c r="K76" s="1" t="s">
        <v>27</v>
      </c>
      <c r="L76" s="1" t="s">
        <v>109</v>
      </c>
      <c r="M76" s="1" t="s">
        <v>30</v>
      </c>
      <c r="N76" s="1" t="s">
        <v>29</v>
      </c>
      <c r="O76" s="1" t="s">
        <v>29</v>
      </c>
      <c r="P76" s="1" t="s">
        <v>30</v>
      </c>
      <c r="Q76" s="1" t="s">
        <v>30</v>
      </c>
      <c r="R76" s="1" t="s">
        <v>30</v>
      </c>
      <c r="S76" s="1" t="s">
        <v>29</v>
      </c>
      <c r="T76" s="1" t="s">
        <v>29</v>
      </c>
      <c r="U76" s="1" t="s">
        <v>30</v>
      </c>
      <c r="V76" s="1" t="s">
        <v>30</v>
      </c>
      <c r="W76" s="1" t="s">
        <v>30</v>
      </c>
      <c r="X76" s="1"/>
      <c r="Y76" s="2" t="s">
        <v>137</v>
      </c>
    </row>
    <row r="77" spans="1:25" x14ac:dyDescent="0.2">
      <c r="A77" s="16">
        <v>43069</v>
      </c>
      <c r="B77">
        <v>2017</v>
      </c>
      <c r="C77" s="1" t="s">
        <v>23</v>
      </c>
      <c r="D77" s="1" t="s">
        <v>24</v>
      </c>
      <c r="E77" s="1" t="s">
        <v>24</v>
      </c>
      <c r="F77" s="1" t="s">
        <v>24</v>
      </c>
      <c r="G77" s="1" t="s">
        <v>24</v>
      </c>
      <c r="H77" s="1" t="s">
        <v>24</v>
      </c>
      <c r="I77" s="1" t="s">
        <v>25</v>
      </c>
      <c r="J77" s="1" t="s">
        <v>26</v>
      </c>
      <c r="K77" s="1" t="s">
        <v>27</v>
      </c>
      <c r="L77" s="1" t="s">
        <v>109</v>
      </c>
      <c r="M77" s="1" t="s">
        <v>30</v>
      </c>
      <c r="N77" s="1" t="s">
        <v>30</v>
      </c>
      <c r="O77" s="1" t="s">
        <v>30</v>
      </c>
      <c r="P77" s="1" t="s">
        <v>30</v>
      </c>
      <c r="Q77" s="1" t="s">
        <v>30</v>
      </c>
      <c r="R77" s="1" t="s">
        <v>30</v>
      </c>
      <c r="S77" s="1" t="s">
        <v>30</v>
      </c>
      <c r="T77" s="1" t="s">
        <v>29</v>
      </c>
      <c r="U77" s="1" t="s">
        <v>30</v>
      </c>
      <c r="V77" s="1" t="s">
        <v>29</v>
      </c>
      <c r="W77" s="1" t="s">
        <v>29</v>
      </c>
      <c r="X77" s="1"/>
      <c r="Y77" s="2" t="s">
        <v>137</v>
      </c>
    </row>
    <row r="78" spans="1:25" x14ac:dyDescent="0.2">
      <c r="A78" s="16">
        <v>43069</v>
      </c>
      <c r="B78">
        <v>2017</v>
      </c>
      <c r="C78" s="1" t="s">
        <v>77</v>
      </c>
      <c r="D78" s="1" t="s">
        <v>24</v>
      </c>
      <c r="E78" s="1" t="s">
        <v>24</v>
      </c>
      <c r="F78" s="1" t="s">
        <v>24</v>
      </c>
      <c r="G78" s="1" t="s">
        <v>24</v>
      </c>
      <c r="H78" s="1" t="s">
        <v>32</v>
      </c>
      <c r="I78" s="1" t="s">
        <v>47</v>
      </c>
      <c r="J78" s="1" t="s">
        <v>61</v>
      </c>
      <c r="K78" s="1" t="s">
        <v>27</v>
      </c>
      <c r="L78" s="1" t="s">
        <v>109</v>
      </c>
      <c r="M78" s="1" t="s">
        <v>30</v>
      </c>
      <c r="N78" s="1" t="s">
        <v>30</v>
      </c>
      <c r="O78" s="1" t="s">
        <v>30</v>
      </c>
      <c r="P78" s="1" t="s">
        <v>30</v>
      </c>
      <c r="Q78" s="1" t="s">
        <v>30</v>
      </c>
      <c r="R78" s="1" t="s">
        <v>30</v>
      </c>
      <c r="S78" s="1" t="s">
        <v>30</v>
      </c>
      <c r="T78" s="1" t="s">
        <v>29</v>
      </c>
      <c r="U78" s="1" t="s">
        <v>30</v>
      </c>
      <c r="V78" s="1" t="s">
        <v>29</v>
      </c>
      <c r="W78" s="1" t="s">
        <v>30</v>
      </c>
      <c r="X78" s="1"/>
      <c r="Y78" s="2" t="s">
        <v>138</v>
      </c>
    </row>
    <row r="79" spans="1:25" x14ac:dyDescent="0.2">
      <c r="A79" s="16">
        <v>43069</v>
      </c>
      <c r="B79">
        <v>2017</v>
      </c>
      <c r="C79" s="1" t="s">
        <v>55</v>
      </c>
      <c r="D79" s="1" t="s">
        <v>32</v>
      </c>
      <c r="E79" s="1" t="s">
        <v>24</v>
      </c>
      <c r="F79" s="1" t="s">
        <v>32</v>
      </c>
      <c r="G79" s="1" t="s">
        <v>62</v>
      </c>
      <c r="H79" s="1" t="s">
        <v>62</v>
      </c>
      <c r="I79" s="1" t="s">
        <v>51</v>
      </c>
      <c r="J79" s="1" t="s">
        <v>61</v>
      </c>
      <c r="K79" s="1" t="s">
        <v>83</v>
      </c>
      <c r="L79" s="1" t="s">
        <v>28</v>
      </c>
      <c r="M79" s="1" t="s">
        <v>30</v>
      </c>
      <c r="N79" s="1" t="s">
        <v>30</v>
      </c>
      <c r="O79" s="1" t="s">
        <v>30</v>
      </c>
      <c r="P79" s="1" t="s">
        <v>30</v>
      </c>
      <c r="Q79" s="1" t="s">
        <v>29</v>
      </c>
      <c r="R79" s="1" t="s">
        <v>30</v>
      </c>
      <c r="S79" s="1" t="s">
        <v>29</v>
      </c>
      <c r="T79" s="1" t="s">
        <v>30</v>
      </c>
      <c r="U79" s="1" t="s">
        <v>30</v>
      </c>
      <c r="V79" s="1" t="s">
        <v>30</v>
      </c>
      <c r="W79" s="1" t="s">
        <v>30</v>
      </c>
      <c r="X79" s="1" t="s">
        <v>84</v>
      </c>
      <c r="Y79" s="2" t="s">
        <v>138</v>
      </c>
    </row>
    <row r="80" spans="1:25" x14ac:dyDescent="0.2">
      <c r="A80" s="16">
        <v>43069</v>
      </c>
      <c r="B80">
        <v>2017</v>
      </c>
      <c r="C80" s="1" t="s">
        <v>77</v>
      </c>
      <c r="D80" s="1" t="s">
        <v>24</v>
      </c>
      <c r="E80" s="1" t="s">
        <v>24</v>
      </c>
      <c r="F80" s="1" t="s">
        <v>24</v>
      </c>
      <c r="G80" s="1" t="s">
        <v>32</v>
      </c>
      <c r="H80" s="1" t="s">
        <v>32</v>
      </c>
      <c r="I80" s="1" t="s">
        <v>25</v>
      </c>
      <c r="J80" s="1" t="s">
        <v>26</v>
      </c>
      <c r="K80" s="1" t="s">
        <v>42</v>
      </c>
      <c r="L80" s="1" t="s">
        <v>28</v>
      </c>
      <c r="M80" s="1" t="s">
        <v>30</v>
      </c>
      <c r="N80" s="1" t="s">
        <v>30</v>
      </c>
      <c r="O80" s="1" t="s">
        <v>30</v>
      </c>
      <c r="P80" s="1" t="s">
        <v>30</v>
      </c>
      <c r="Q80" s="1" t="s">
        <v>29</v>
      </c>
      <c r="R80" s="1" t="s">
        <v>29</v>
      </c>
      <c r="S80" s="1" t="s">
        <v>29</v>
      </c>
      <c r="T80" s="1" t="s">
        <v>30</v>
      </c>
      <c r="U80" s="1" t="s">
        <v>30</v>
      </c>
      <c r="V80" s="1" t="s">
        <v>30</v>
      </c>
      <c r="W80" s="1" t="s">
        <v>30</v>
      </c>
      <c r="X80" s="1"/>
      <c r="Y80" s="2" t="s">
        <v>137</v>
      </c>
    </row>
    <row r="81" spans="1:25" x14ac:dyDescent="0.2">
      <c r="A81" s="16">
        <v>43069</v>
      </c>
      <c r="B81">
        <v>2017</v>
      </c>
      <c r="C81" s="1" t="s">
        <v>77</v>
      </c>
      <c r="D81" s="1" t="s">
        <v>24</v>
      </c>
      <c r="E81" s="1" t="s">
        <v>24</v>
      </c>
      <c r="F81" s="1" t="s">
        <v>24</v>
      </c>
      <c r="G81" s="1" t="s">
        <v>32</v>
      </c>
      <c r="H81" s="1" t="s">
        <v>32</v>
      </c>
      <c r="I81" s="1" t="s">
        <v>25</v>
      </c>
      <c r="J81" s="1" t="s">
        <v>26</v>
      </c>
      <c r="K81" s="1" t="s">
        <v>27</v>
      </c>
      <c r="L81" s="1" t="s">
        <v>109</v>
      </c>
      <c r="M81" s="1" t="s">
        <v>30</v>
      </c>
      <c r="N81" s="1" t="s">
        <v>29</v>
      </c>
      <c r="O81" s="1" t="s">
        <v>30</v>
      </c>
      <c r="P81" s="1" t="s">
        <v>30</v>
      </c>
      <c r="Q81" s="1" t="s">
        <v>30</v>
      </c>
      <c r="R81" s="1" t="s">
        <v>30</v>
      </c>
      <c r="S81" s="1" t="s">
        <v>30</v>
      </c>
      <c r="T81" s="1" t="s">
        <v>30</v>
      </c>
      <c r="U81" s="1" t="s">
        <v>30</v>
      </c>
      <c r="V81" s="1" t="s">
        <v>30</v>
      </c>
      <c r="W81" s="1" t="s">
        <v>30</v>
      </c>
      <c r="X81" s="1" t="s">
        <v>85</v>
      </c>
      <c r="Y81" s="2" t="s">
        <v>137</v>
      </c>
    </row>
    <row r="82" spans="1:25" x14ac:dyDescent="0.2">
      <c r="A82" s="16">
        <v>43069</v>
      </c>
      <c r="B82">
        <v>2017</v>
      </c>
      <c r="C82" s="1" t="s">
        <v>77</v>
      </c>
      <c r="D82" s="1" t="s">
        <v>24</v>
      </c>
      <c r="E82" s="1" t="s">
        <v>24</v>
      </c>
      <c r="F82" s="1" t="s">
        <v>24</v>
      </c>
      <c r="G82" s="1" t="s">
        <v>24</v>
      </c>
      <c r="H82" s="1" t="s">
        <v>86</v>
      </c>
      <c r="I82" s="1" t="s">
        <v>25</v>
      </c>
      <c r="J82" s="1" t="s">
        <v>26</v>
      </c>
      <c r="K82" s="1" t="s">
        <v>27</v>
      </c>
      <c r="L82" s="1" t="s">
        <v>109</v>
      </c>
      <c r="M82" s="1" t="s">
        <v>30</v>
      </c>
      <c r="N82" s="1" t="s">
        <v>30</v>
      </c>
      <c r="O82" s="1" t="s">
        <v>30</v>
      </c>
      <c r="P82" s="1" t="s">
        <v>30</v>
      </c>
      <c r="Q82" s="1" t="s">
        <v>30</v>
      </c>
      <c r="R82" s="1" t="s">
        <v>29</v>
      </c>
      <c r="S82" s="1" t="s">
        <v>30</v>
      </c>
      <c r="T82" s="1" t="s">
        <v>30</v>
      </c>
      <c r="U82" s="1" t="s">
        <v>30</v>
      </c>
      <c r="V82" s="1" t="s">
        <v>30</v>
      </c>
      <c r="W82" s="1" t="s">
        <v>30</v>
      </c>
      <c r="X82" s="1"/>
      <c r="Y82" s="2" t="s">
        <v>138</v>
      </c>
    </row>
    <row r="83" spans="1:25" x14ac:dyDescent="0.2">
      <c r="A83" s="16">
        <v>43069</v>
      </c>
      <c r="B83">
        <v>2017</v>
      </c>
      <c r="C83" s="1" t="s">
        <v>55</v>
      </c>
      <c r="D83" s="1" t="s">
        <v>32</v>
      </c>
      <c r="E83" s="1" t="s">
        <v>24</v>
      </c>
      <c r="F83" s="1" t="s">
        <v>32</v>
      </c>
      <c r="G83" s="1" t="s">
        <v>32</v>
      </c>
      <c r="H83" s="1" t="s">
        <v>62</v>
      </c>
      <c r="I83" s="2" t="s">
        <v>47</v>
      </c>
      <c r="J83" s="1" t="s">
        <v>34</v>
      </c>
      <c r="K83" s="1" t="s">
        <v>42</v>
      </c>
      <c r="L83" s="1" t="s">
        <v>28</v>
      </c>
      <c r="M83" s="1" t="s">
        <v>30</v>
      </c>
      <c r="N83" s="1" t="s">
        <v>30</v>
      </c>
      <c r="O83" s="1" t="s">
        <v>29</v>
      </c>
      <c r="P83" s="1" t="s">
        <v>29</v>
      </c>
      <c r="Q83" s="1" t="s">
        <v>30</v>
      </c>
      <c r="R83" s="1" t="s">
        <v>29</v>
      </c>
      <c r="S83" s="1" t="s">
        <v>29</v>
      </c>
      <c r="T83" s="1" t="s">
        <v>30</v>
      </c>
      <c r="U83" s="1" t="s">
        <v>30</v>
      </c>
      <c r="V83" s="1" t="s">
        <v>30</v>
      </c>
      <c r="W83" s="1" t="s">
        <v>30</v>
      </c>
      <c r="X83" s="1"/>
      <c r="Y83" s="2" t="s">
        <v>138</v>
      </c>
    </row>
    <row r="84" spans="1:25" x14ac:dyDescent="0.2">
      <c r="A84" s="16">
        <v>43069</v>
      </c>
      <c r="B84">
        <v>2017</v>
      </c>
      <c r="C84" s="1" t="s">
        <v>57</v>
      </c>
      <c r="D84" s="1" t="s">
        <v>24</v>
      </c>
      <c r="E84" s="1" t="s">
        <v>24</v>
      </c>
      <c r="F84" s="1" t="s">
        <v>24</v>
      </c>
      <c r="G84" s="1" t="s">
        <v>32</v>
      </c>
      <c r="H84" s="1" t="s">
        <v>32</v>
      </c>
      <c r="I84" s="1" t="s">
        <v>25</v>
      </c>
      <c r="J84" s="1" t="s">
        <v>26</v>
      </c>
      <c r="K84" s="1" t="s">
        <v>42</v>
      </c>
      <c r="L84" s="1" t="s">
        <v>109</v>
      </c>
      <c r="M84" s="1" t="s">
        <v>29</v>
      </c>
      <c r="N84" s="1" t="s">
        <v>30</v>
      </c>
      <c r="O84" s="1" t="s">
        <v>30</v>
      </c>
      <c r="P84" s="1" t="s">
        <v>30</v>
      </c>
      <c r="Q84" s="1" t="s">
        <v>30</v>
      </c>
      <c r="R84" s="1" t="s">
        <v>29</v>
      </c>
      <c r="S84" s="1" t="s">
        <v>30</v>
      </c>
      <c r="T84" s="1" t="s">
        <v>30</v>
      </c>
      <c r="U84" s="1" t="s">
        <v>30</v>
      </c>
      <c r="V84" s="1" t="s">
        <v>30</v>
      </c>
      <c r="W84" s="1" t="s">
        <v>30</v>
      </c>
      <c r="X84" s="1"/>
      <c r="Y84" s="2" t="s">
        <v>137</v>
      </c>
    </row>
    <row r="85" spans="1:25" x14ac:dyDescent="0.2">
      <c r="A85" s="16">
        <v>43069</v>
      </c>
      <c r="B85">
        <v>2017</v>
      </c>
      <c r="C85" s="1" t="s">
        <v>77</v>
      </c>
      <c r="D85" s="1" t="s">
        <v>32</v>
      </c>
      <c r="E85" s="1" t="s">
        <v>24</v>
      </c>
      <c r="F85" s="1" t="s">
        <v>24</v>
      </c>
      <c r="G85" s="1" t="s">
        <v>24</v>
      </c>
      <c r="H85" s="1" t="s">
        <v>24</v>
      </c>
      <c r="I85" s="1" t="s">
        <v>25</v>
      </c>
      <c r="J85" s="1" t="s">
        <v>26</v>
      </c>
      <c r="K85" s="2" t="s">
        <v>27</v>
      </c>
      <c r="L85" s="1" t="s">
        <v>28</v>
      </c>
      <c r="M85" s="1" t="s">
        <v>29</v>
      </c>
      <c r="N85" s="1" t="s">
        <v>29</v>
      </c>
      <c r="O85" s="1" t="s">
        <v>29</v>
      </c>
      <c r="P85" s="1" t="s">
        <v>30</v>
      </c>
      <c r="Q85" s="1" t="s">
        <v>30</v>
      </c>
      <c r="R85" s="1" t="s">
        <v>30</v>
      </c>
      <c r="S85" s="1" t="s">
        <v>30</v>
      </c>
      <c r="T85" s="1" t="s">
        <v>30</v>
      </c>
      <c r="U85" s="1" t="s">
        <v>30</v>
      </c>
      <c r="V85" s="1" t="s">
        <v>30</v>
      </c>
      <c r="W85" s="1" t="s">
        <v>30</v>
      </c>
      <c r="X85" s="1"/>
      <c r="Y85" s="2" t="s">
        <v>137</v>
      </c>
    </row>
    <row r="86" spans="1:25" x14ac:dyDescent="0.2">
      <c r="A86" s="16">
        <v>43069</v>
      </c>
      <c r="B86">
        <v>2017</v>
      </c>
      <c r="C86" s="1" t="s">
        <v>57</v>
      </c>
      <c r="D86" s="1" t="s">
        <v>24</v>
      </c>
      <c r="E86" s="1" t="s">
        <v>24</v>
      </c>
      <c r="F86" s="1" t="s">
        <v>24</v>
      </c>
      <c r="G86" s="1" t="s">
        <v>24</v>
      </c>
      <c r="H86" s="1" t="s">
        <v>24</v>
      </c>
      <c r="I86" s="1" t="s">
        <v>25</v>
      </c>
      <c r="J86" s="1" t="s">
        <v>26</v>
      </c>
      <c r="K86" s="1" t="s">
        <v>42</v>
      </c>
      <c r="L86" s="1" t="s">
        <v>28</v>
      </c>
      <c r="M86" s="1" t="s">
        <v>30</v>
      </c>
      <c r="N86" s="1" t="s">
        <v>30</v>
      </c>
      <c r="O86" s="1" t="s">
        <v>30</v>
      </c>
      <c r="P86" s="1" t="s">
        <v>30</v>
      </c>
      <c r="Q86" s="1" t="s">
        <v>30</v>
      </c>
      <c r="R86" s="1" t="s">
        <v>29</v>
      </c>
      <c r="S86" s="1" t="s">
        <v>30</v>
      </c>
      <c r="T86" s="1" t="s">
        <v>30</v>
      </c>
      <c r="U86" s="1" t="s">
        <v>30</v>
      </c>
      <c r="V86" s="1" t="s">
        <v>30</v>
      </c>
      <c r="W86" s="1" t="s">
        <v>30</v>
      </c>
      <c r="X86" s="1"/>
      <c r="Y86" s="2" t="s">
        <v>138</v>
      </c>
    </row>
    <row r="87" spans="1:25" x14ac:dyDescent="0.2">
      <c r="A87" s="16">
        <v>43171</v>
      </c>
      <c r="B87">
        <v>2018</v>
      </c>
      <c r="C87" s="1" t="s">
        <v>40</v>
      </c>
      <c r="D87" s="1" t="s">
        <v>24</v>
      </c>
      <c r="E87" s="1" t="s">
        <v>24</v>
      </c>
      <c r="F87" s="1" t="s">
        <v>32</v>
      </c>
      <c r="G87" s="1" t="s">
        <v>32</v>
      </c>
      <c r="H87" s="1" t="s">
        <v>32</v>
      </c>
      <c r="I87" s="1" t="s">
        <v>47</v>
      </c>
      <c r="J87" s="1" t="s">
        <v>34</v>
      </c>
      <c r="K87" s="1" t="s">
        <v>42</v>
      </c>
      <c r="L87" s="1" t="s">
        <v>28</v>
      </c>
      <c r="M87" s="1" t="s">
        <v>30</v>
      </c>
      <c r="N87" s="1" t="s">
        <v>29</v>
      </c>
      <c r="O87" s="1" t="s">
        <v>29</v>
      </c>
      <c r="P87" s="1" t="s">
        <v>29</v>
      </c>
      <c r="Q87" s="1" t="s">
        <v>30</v>
      </c>
      <c r="R87" s="1" t="s">
        <v>30</v>
      </c>
      <c r="S87" s="1" t="s">
        <v>30</v>
      </c>
      <c r="T87" s="1" t="s">
        <v>30</v>
      </c>
      <c r="U87" s="1" t="s">
        <v>30</v>
      </c>
      <c r="V87" s="1" t="s">
        <v>30</v>
      </c>
      <c r="W87" s="1" t="s">
        <v>30</v>
      </c>
      <c r="X87" s="1" t="s">
        <v>87</v>
      </c>
      <c r="Y87" s="2" t="s">
        <v>138</v>
      </c>
    </row>
    <row r="88" spans="1:25" x14ac:dyDescent="0.2">
      <c r="A88" s="16">
        <v>43171</v>
      </c>
      <c r="B88">
        <v>2018</v>
      </c>
      <c r="C88" s="1" t="s">
        <v>40</v>
      </c>
      <c r="D88" s="1" t="s">
        <v>32</v>
      </c>
      <c r="E88" s="1" t="s">
        <v>24</v>
      </c>
      <c r="F88" s="1" t="s">
        <v>24</v>
      </c>
      <c r="G88" s="1" t="s">
        <v>24</v>
      </c>
      <c r="H88" s="1" t="s">
        <v>32</v>
      </c>
      <c r="I88" s="1" t="s">
        <v>47</v>
      </c>
      <c r="J88" s="1" t="s">
        <v>34</v>
      </c>
      <c r="K88" s="2" t="s">
        <v>27</v>
      </c>
      <c r="L88" s="1" t="s">
        <v>109</v>
      </c>
      <c r="M88" s="1" t="s">
        <v>30</v>
      </c>
      <c r="N88" s="1" t="s">
        <v>29</v>
      </c>
      <c r="O88" s="1" t="s">
        <v>29</v>
      </c>
      <c r="P88" s="1" t="s">
        <v>29</v>
      </c>
      <c r="Q88" s="1" t="s">
        <v>30</v>
      </c>
      <c r="R88" s="1" t="s">
        <v>30</v>
      </c>
      <c r="S88" s="1" t="s">
        <v>29</v>
      </c>
      <c r="T88" s="1" t="s">
        <v>30</v>
      </c>
      <c r="U88" s="1" t="s">
        <v>30</v>
      </c>
      <c r="V88" s="1" t="s">
        <v>30</v>
      </c>
      <c r="W88" s="1" t="s">
        <v>30</v>
      </c>
      <c r="X88" s="1" t="s">
        <v>88</v>
      </c>
      <c r="Y88" s="2" t="s">
        <v>137</v>
      </c>
    </row>
    <row r="89" spans="1:25" x14ac:dyDescent="0.2">
      <c r="A89" s="16">
        <v>43171</v>
      </c>
      <c r="B89">
        <v>2018</v>
      </c>
      <c r="C89" s="1" t="s">
        <v>40</v>
      </c>
      <c r="D89" s="1" t="s">
        <v>24</v>
      </c>
      <c r="E89" s="1" t="s">
        <v>24</v>
      </c>
      <c r="F89" s="1" t="s">
        <v>24</v>
      </c>
      <c r="G89" s="1" t="s">
        <v>24</v>
      </c>
      <c r="H89" s="1" t="s">
        <v>24</v>
      </c>
      <c r="I89" s="1" t="s">
        <v>25</v>
      </c>
      <c r="J89" s="2" t="s">
        <v>34</v>
      </c>
      <c r="K89" s="1" t="s">
        <v>27</v>
      </c>
      <c r="L89" s="1" t="s">
        <v>28</v>
      </c>
      <c r="M89" s="1" t="s">
        <v>30</v>
      </c>
      <c r="N89" s="1" t="s">
        <v>29</v>
      </c>
      <c r="O89" s="1" t="s">
        <v>29</v>
      </c>
      <c r="P89" s="1" t="s">
        <v>29</v>
      </c>
      <c r="Q89" s="1" t="s">
        <v>30</v>
      </c>
      <c r="R89" s="1" t="s">
        <v>29</v>
      </c>
      <c r="S89" s="1" t="s">
        <v>30</v>
      </c>
      <c r="T89" s="1" t="s">
        <v>30</v>
      </c>
      <c r="U89" s="1" t="s">
        <v>30</v>
      </c>
      <c r="V89" s="1" t="s">
        <v>30</v>
      </c>
      <c r="W89" s="1" t="s">
        <v>30</v>
      </c>
      <c r="X89" s="1"/>
      <c r="Y89" s="2" t="s">
        <v>137</v>
      </c>
    </row>
    <row r="90" spans="1:25" x14ac:dyDescent="0.2">
      <c r="A90" s="16">
        <v>43171</v>
      </c>
      <c r="B90">
        <v>2018</v>
      </c>
      <c r="C90" s="1" t="s">
        <v>40</v>
      </c>
      <c r="D90" s="1" t="s">
        <v>24</v>
      </c>
      <c r="E90" s="1" t="s">
        <v>24</v>
      </c>
      <c r="F90" s="1" t="s">
        <v>24</v>
      </c>
      <c r="G90" s="1" t="s">
        <v>24</v>
      </c>
      <c r="H90" s="1" t="s">
        <v>32</v>
      </c>
      <c r="I90" s="1" t="s">
        <v>25</v>
      </c>
      <c r="J90" s="1" t="s">
        <v>26</v>
      </c>
      <c r="K90" s="1" t="s">
        <v>27</v>
      </c>
      <c r="L90" s="1" t="s">
        <v>109</v>
      </c>
      <c r="M90" s="1" t="s">
        <v>30</v>
      </c>
      <c r="N90" s="1" t="s">
        <v>29</v>
      </c>
      <c r="O90" s="1" t="s">
        <v>29</v>
      </c>
      <c r="P90" s="1" t="s">
        <v>29</v>
      </c>
      <c r="Q90" s="1" t="s">
        <v>30</v>
      </c>
      <c r="R90" s="1" t="s">
        <v>30</v>
      </c>
      <c r="S90" s="1" t="s">
        <v>30</v>
      </c>
      <c r="T90" s="1" t="s">
        <v>30</v>
      </c>
      <c r="U90" s="1" t="s">
        <v>30</v>
      </c>
      <c r="V90" s="1" t="s">
        <v>30</v>
      </c>
      <c r="W90" s="1" t="s">
        <v>30</v>
      </c>
      <c r="X90" s="1" t="s">
        <v>89</v>
      </c>
      <c r="Y90" s="2" t="s">
        <v>138</v>
      </c>
    </row>
    <row r="91" spans="1:25" x14ac:dyDescent="0.2">
      <c r="A91" s="16">
        <v>43171</v>
      </c>
      <c r="B91">
        <v>2018</v>
      </c>
      <c r="C91" s="1" t="s">
        <v>45</v>
      </c>
      <c r="D91" s="1" t="s">
        <v>24</v>
      </c>
      <c r="E91" s="1" t="s">
        <v>24</v>
      </c>
      <c r="F91" s="1" t="s">
        <v>32</v>
      </c>
      <c r="G91" s="1" t="s">
        <v>32</v>
      </c>
      <c r="H91" s="1" t="s">
        <v>32</v>
      </c>
      <c r="I91" s="1" t="s">
        <v>25</v>
      </c>
      <c r="J91" s="1" t="s">
        <v>26</v>
      </c>
      <c r="K91" s="1" t="s">
        <v>27</v>
      </c>
      <c r="L91" s="1" t="s">
        <v>109</v>
      </c>
      <c r="M91" s="1" t="s">
        <v>30</v>
      </c>
      <c r="N91" s="1" t="s">
        <v>29</v>
      </c>
      <c r="O91" s="1" t="s">
        <v>30</v>
      </c>
      <c r="P91" s="1" t="s">
        <v>29</v>
      </c>
      <c r="Q91" s="1" t="s">
        <v>30</v>
      </c>
      <c r="R91" s="1" t="s">
        <v>30</v>
      </c>
      <c r="S91" s="1" t="s">
        <v>30</v>
      </c>
      <c r="T91" s="1" t="s">
        <v>30</v>
      </c>
      <c r="U91" s="1" t="s">
        <v>30</v>
      </c>
      <c r="V91" s="1" t="s">
        <v>30</v>
      </c>
      <c r="W91" s="1" t="s">
        <v>30</v>
      </c>
      <c r="X91" s="1"/>
      <c r="Y91" s="2" t="s">
        <v>138</v>
      </c>
    </row>
    <row r="92" spans="1:25" x14ac:dyDescent="0.2">
      <c r="A92" s="16">
        <v>43171</v>
      </c>
      <c r="B92">
        <v>2018</v>
      </c>
      <c r="C92" s="1" t="s">
        <v>40</v>
      </c>
      <c r="D92" s="1" t="s">
        <v>24</v>
      </c>
      <c r="E92" s="1" t="s">
        <v>24</v>
      </c>
      <c r="F92" s="1" t="s">
        <v>32</v>
      </c>
      <c r="G92" s="1" t="s">
        <v>32</v>
      </c>
      <c r="H92" s="1" t="s">
        <v>24</v>
      </c>
      <c r="I92" s="1" t="s">
        <v>25</v>
      </c>
      <c r="J92" s="1" t="s">
        <v>34</v>
      </c>
      <c r="K92" s="1" t="s">
        <v>42</v>
      </c>
      <c r="L92" s="1" t="s">
        <v>109</v>
      </c>
      <c r="M92" s="1" t="s">
        <v>29</v>
      </c>
      <c r="N92" s="1" t="s">
        <v>30</v>
      </c>
      <c r="O92" s="1" t="s">
        <v>30</v>
      </c>
      <c r="P92" s="1" t="s">
        <v>30</v>
      </c>
      <c r="Q92" s="1" t="s">
        <v>30</v>
      </c>
      <c r="R92" s="1" t="s">
        <v>30</v>
      </c>
      <c r="S92" s="1" t="s">
        <v>30</v>
      </c>
      <c r="T92" s="1" t="s">
        <v>30</v>
      </c>
      <c r="U92" s="1" t="s">
        <v>30</v>
      </c>
      <c r="V92" s="1" t="s">
        <v>30</v>
      </c>
      <c r="W92" s="1" t="s">
        <v>30</v>
      </c>
      <c r="X92" s="1"/>
      <c r="Y92" s="2" t="s">
        <v>137</v>
      </c>
    </row>
    <row r="93" spans="1:25" x14ac:dyDescent="0.2">
      <c r="A93" s="16">
        <v>43171</v>
      </c>
      <c r="B93">
        <v>2018</v>
      </c>
      <c r="C93" s="1" t="s">
        <v>40</v>
      </c>
      <c r="D93" s="1" t="s">
        <v>24</v>
      </c>
      <c r="E93" s="1" t="s">
        <v>24</v>
      </c>
      <c r="F93" s="1" t="s">
        <v>24</v>
      </c>
      <c r="G93" s="1" t="s">
        <v>32</v>
      </c>
      <c r="H93" s="1" t="s">
        <v>62</v>
      </c>
      <c r="I93" s="2" t="s">
        <v>25</v>
      </c>
      <c r="J93" s="1" t="s">
        <v>34</v>
      </c>
      <c r="K93" s="1" t="s">
        <v>27</v>
      </c>
      <c r="L93" s="1" t="s">
        <v>109</v>
      </c>
      <c r="M93" s="1" t="s">
        <v>30</v>
      </c>
      <c r="N93" s="1" t="s">
        <v>29</v>
      </c>
      <c r="O93" s="1" t="s">
        <v>29</v>
      </c>
      <c r="P93" s="1" t="s">
        <v>30</v>
      </c>
      <c r="Q93" s="1" t="s">
        <v>30</v>
      </c>
      <c r="R93" s="1" t="s">
        <v>30</v>
      </c>
      <c r="S93" s="1" t="s">
        <v>30</v>
      </c>
      <c r="T93" s="1" t="s">
        <v>30</v>
      </c>
      <c r="U93" s="1" t="s">
        <v>30</v>
      </c>
      <c r="V93" s="1" t="s">
        <v>30</v>
      </c>
      <c r="W93" s="1" t="s">
        <v>30</v>
      </c>
      <c r="X93" s="1"/>
      <c r="Y93" s="2" t="s">
        <v>137</v>
      </c>
    </row>
    <row r="94" spans="1:25" x14ac:dyDescent="0.2">
      <c r="A94" s="16">
        <v>43161</v>
      </c>
      <c r="B94">
        <v>2018</v>
      </c>
      <c r="C94" s="1" t="s">
        <v>40</v>
      </c>
      <c r="D94" s="1" t="s">
        <v>24</v>
      </c>
      <c r="E94" s="1" t="s">
        <v>24</v>
      </c>
      <c r="F94" s="1" t="s">
        <v>32</v>
      </c>
      <c r="G94" s="1" t="s">
        <v>32</v>
      </c>
      <c r="H94" s="1" t="s">
        <v>32</v>
      </c>
      <c r="I94" s="1" t="s">
        <v>25</v>
      </c>
      <c r="J94" s="1" t="s">
        <v>34</v>
      </c>
      <c r="K94" s="1" t="s">
        <v>27</v>
      </c>
      <c r="L94" s="1" t="s">
        <v>28</v>
      </c>
      <c r="M94" s="1" t="s">
        <v>29</v>
      </c>
      <c r="N94" s="1" t="s">
        <v>29</v>
      </c>
      <c r="O94" s="1" t="s">
        <v>29</v>
      </c>
      <c r="P94" s="1" t="s">
        <v>30</v>
      </c>
      <c r="Q94" s="1" t="s">
        <v>29</v>
      </c>
      <c r="R94" s="1" t="s">
        <v>30</v>
      </c>
      <c r="S94" s="1" t="s">
        <v>30</v>
      </c>
      <c r="T94" s="1" t="s">
        <v>30</v>
      </c>
      <c r="U94" s="1" t="s">
        <v>30</v>
      </c>
      <c r="V94" s="1" t="s">
        <v>30</v>
      </c>
      <c r="W94" s="1" t="s">
        <v>30</v>
      </c>
      <c r="X94" s="1" t="s">
        <v>90</v>
      </c>
      <c r="Y94" s="2" t="s">
        <v>138</v>
      </c>
    </row>
    <row r="95" spans="1:25" x14ac:dyDescent="0.2">
      <c r="A95" s="16">
        <v>43161</v>
      </c>
      <c r="B95">
        <v>2018</v>
      </c>
      <c r="C95" s="1" t="s">
        <v>40</v>
      </c>
      <c r="D95" s="1" t="s">
        <v>24</v>
      </c>
      <c r="E95" s="1" t="s">
        <v>24</v>
      </c>
      <c r="F95" s="1" t="s">
        <v>24</v>
      </c>
      <c r="G95" s="1" t="s">
        <v>24</v>
      </c>
      <c r="H95" s="1" t="s">
        <v>24</v>
      </c>
      <c r="I95" s="1" t="s">
        <v>25</v>
      </c>
      <c r="J95" s="1" t="s">
        <v>34</v>
      </c>
      <c r="K95" s="1" t="s">
        <v>27</v>
      </c>
      <c r="L95" s="1" t="s">
        <v>109</v>
      </c>
      <c r="M95" s="1" t="s">
        <v>29</v>
      </c>
      <c r="N95" s="1" t="s">
        <v>29</v>
      </c>
      <c r="O95" s="1" t="s">
        <v>30</v>
      </c>
      <c r="P95" s="1" t="s">
        <v>29</v>
      </c>
      <c r="Q95" s="1" t="s">
        <v>30</v>
      </c>
      <c r="R95" s="1" t="s">
        <v>30</v>
      </c>
      <c r="S95" s="1" t="s">
        <v>30</v>
      </c>
      <c r="T95" s="1" t="s">
        <v>29</v>
      </c>
      <c r="U95" s="1" t="s">
        <v>29</v>
      </c>
      <c r="V95" s="1" t="s">
        <v>29</v>
      </c>
      <c r="W95" s="1" t="s">
        <v>30</v>
      </c>
      <c r="X95" s="1" t="s">
        <v>91</v>
      </c>
      <c r="Y95" s="2" t="s">
        <v>138</v>
      </c>
    </row>
    <row r="96" spans="1:25" x14ac:dyDescent="0.2">
      <c r="A96" s="16">
        <v>43161</v>
      </c>
      <c r="B96">
        <v>2018</v>
      </c>
      <c r="C96" s="1" t="s">
        <v>40</v>
      </c>
      <c r="D96" s="1" t="s">
        <v>24</v>
      </c>
      <c r="E96" s="1" t="s">
        <v>24</v>
      </c>
      <c r="F96" s="1" t="s">
        <v>32</v>
      </c>
      <c r="G96" s="1" t="s">
        <v>24</v>
      </c>
      <c r="H96" s="1" t="s">
        <v>32</v>
      </c>
      <c r="I96" s="1" t="s">
        <v>47</v>
      </c>
      <c r="J96" s="1" t="s">
        <v>26</v>
      </c>
      <c r="K96" s="1" t="s">
        <v>27</v>
      </c>
      <c r="L96" s="1" t="s">
        <v>109</v>
      </c>
      <c r="M96" s="1" t="s">
        <v>29</v>
      </c>
      <c r="N96" s="1" t="s">
        <v>30</v>
      </c>
      <c r="O96" s="1" t="s">
        <v>30</v>
      </c>
      <c r="P96" s="1" t="s">
        <v>29</v>
      </c>
      <c r="Q96" s="1" t="s">
        <v>30</v>
      </c>
      <c r="R96" s="1" t="s">
        <v>30</v>
      </c>
      <c r="S96" s="1" t="s">
        <v>30</v>
      </c>
      <c r="T96" s="1" t="s">
        <v>30</v>
      </c>
      <c r="U96" s="1" t="s">
        <v>29</v>
      </c>
      <c r="V96" s="1" t="s">
        <v>29</v>
      </c>
      <c r="W96" s="1" t="s">
        <v>30</v>
      </c>
      <c r="X96" s="1" t="s">
        <v>92</v>
      </c>
      <c r="Y96" s="2" t="s">
        <v>137</v>
      </c>
    </row>
    <row r="97" spans="1:25" x14ac:dyDescent="0.2">
      <c r="A97" s="16">
        <v>43161</v>
      </c>
      <c r="B97">
        <v>2018</v>
      </c>
      <c r="C97" s="1" t="s">
        <v>40</v>
      </c>
      <c r="D97" s="1" t="s">
        <v>24</v>
      </c>
      <c r="E97" s="1" t="s">
        <v>24</v>
      </c>
      <c r="F97" s="1" t="s">
        <v>32</v>
      </c>
      <c r="G97" s="1" t="s">
        <v>32</v>
      </c>
      <c r="H97" s="1" t="s">
        <v>32</v>
      </c>
      <c r="I97" s="1" t="s">
        <v>47</v>
      </c>
      <c r="J97" s="1" t="s">
        <v>34</v>
      </c>
      <c r="K97" s="1" t="s">
        <v>27</v>
      </c>
      <c r="L97" s="1" t="s">
        <v>28</v>
      </c>
      <c r="M97" s="1" t="s">
        <v>29</v>
      </c>
      <c r="N97" s="1" t="s">
        <v>29</v>
      </c>
      <c r="O97" s="1" t="s">
        <v>29</v>
      </c>
      <c r="P97" s="1" t="s">
        <v>29</v>
      </c>
      <c r="Q97" s="1" t="s">
        <v>29</v>
      </c>
      <c r="R97" s="1" t="s">
        <v>29</v>
      </c>
      <c r="S97" s="1" t="s">
        <v>30</v>
      </c>
      <c r="T97" s="1" t="s">
        <v>30</v>
      </c>
      <c r="U97" s="1" t="s">
        <v>30</v>
      </c>
      <c r="V97" s="1" t="s">
        <v>29</v>
      </c>
      <c r="W97" s="1" t="s">
        <v>30</v>
      </c>
      <c r="X97" s="1"/>
      <c r="Y97" s="2" t="s">
        <v>137</v>
      </c>
    </row>
    <row r="98" spans="1:25" x14ac:dyDescent="0.2">
      <c r="A98" s="16">
        <v>43161</v>
      </c>
      <c r="B98">
        <v>2018</v>
      </c>
      <c r="C98" s="1" t="s">
        <v>40</v>
      </c>
      <c r="D98" s="1" t="s">
        <v>24</v>
      </c>
      <c r="E98" s="1" t="s">
        <v>24</v>
      </c>
      <c r="F98" s="1" t="s">
        <v>24</v>
      </c>
      <c r="G98" s="1" t="s">
        <v>24</v>
      </c>
      <c r="H98" s="1" t="s">
        <v>24</v>
      </c>
      <c r="I98" s="1" t="s">
        <v>25</v>
      </c>
      <c r="J98" s="1" t="s">
        <v>34</v>
      </c>
      <c r="K98" s="1" t="s">
        <v>27</v>
      </c>
      <c r="L98" s="1" t="s">
        <v>109</v>
      </c>
      <c r="M98" s="1" t="s">
        <v>29</v>
      </c>
      <c r="N98" s="1" t="s">
        <v>30</v>
      </c>
      <c r="O98" s="1" t="s">
        <v>30</v>
      </c>
      <c r="P98" s="1" t="s">
        <v>29</v>
      </c>
      <c r="Q98" s="1" t="s">
        <v>30</v>
      </c>
      <c r="R98" s="1" t="s">
        <v>30</v>
      </c>
      <c r="S98" s="1" t="s">
        <v>30</v>
      </c>
      <c r="T98" s="1" t="s">
        <v>30</v>
      </c>
      <c r="U98" s="1" t="s">
        <v>29</v>
      </c>
      <c r="V98" s="1" t="s">
        <v>29</v>
      </c>
      <c r="W98" s="1" t="s">
        <v>30</v>
      </c>
      <c r="X98" s="1" t="s">
        <v>93</v>
      </c>
      <c r="Y98" s="2" t="s">
        <v>138</v>
      </c>
    </row>
    <row r="99" spans="1:25" x14ac:dyDescent="0.2">
      <c r="A99" s="16">
        <v>43126</v>
      </c>
      <c r="B99">
        <v>2018</v>
      </c>
      <c r="C99" s="1" t="s">
        <v>43</v>
      </c>
      <c r="D99" s="1" t="s">
        <v>24</v>
      </c>
      <c r="E99" s="1" t="s">
        <v>24</v>
      </c>
      <c r="F99" s="1" t="s">
        <v>32</v>
      </c>
      <c r="G99" s="1" t="s">
        <v>32</v>
      </c>
      <c r="H99" s="1" t="s">
        <v>32</v>
      </c>
      <c r="I99" s="1" t="s">
        <v>25</v>
      </c>
      <c r="J99" s="1" t="s">
        <v>26</v>
      </c>
      <c r="K99" s="1" t="s">
        <v>27</v>
      </c>
      <c r="L99" s="1" t="s">
        <v>109</v>
      </c>
      <c r="M99" s="1" t="s">
        <v>29</v>
      </c>
      <c r="N99" s="1" t="s">
        <v>30</v>
      </c>
      <c r="O99" s="1" t="s">
        <v>30</v>
      </c>
      <c r="P99" s="1" t="s">
        <v>29</v>
      </c>
      <c r="Q99" s="1" t="s">
        <v>30</v>
      </c>
      <c r="R99" s="1" t="s">
        <v>30</v>
      </c>
      <c r="S99" s="1" t="s">
        <v>30</v>
      </c>
      <c r="T99" s="1" t="s">
        <v>30</v>
      </c>
      <c r="U99" s="1" t="s">
        <v>30</v>
      </c>
      <c r="V99" s="1" t="s">
        <v>30</v>
      </c>
      <c r="W99" s="1" t="s">
        <v>30</v>
      </c>
      <c r="X99" s="1" t="s">
        <v>94</v>
      </c>
      <c r="Y99" s="2" t="s">
        <v>138</v>
      </c>
    </row>
    <row r="100" spans="1:25" x14ac:dyDescent="0.2">
      <c r="A100" s="16">
        <v>43126</v>
      </c>
      <c r="B100">
        <v>2018</v>
      </c>
      <c r="C100" s="1" t="s">
        <v>43</v>
      </c>
      <c r="D100" s="1" t="s">
        <v>24</v>
      </c>
      <c r="E100" s="1" t="s">
        <v>24</v>
      </c>
      <c r="F100" s="1" t="s">
        <v>24</v>
      </c>
      <c r="G100" s="1" t="s">
        <v>24</v>
      </c>
      <c r="H100" s="1" t="s">
        <v>24</v>
      </c>
      <c r="I100" s="1" t="s">
        <v>25</v>
      </c>
      <c r="J100" s="1" t="s">
        <v>34</v>
      </c>
      <c r="K100" s="1" t="s">
        <v>27</v>
      </c>
      <c r="L100" s="1" t="s">
        <v>109</v>
      </c>
      <c r="M100" s="1" t="s">
        <v>30</v>
      </c>
      <c r="N100" s="1" t="s">
        <v>29</v>
      </c>
      <c r="O100" s="1" t="s">
        <v>29</v>
      </c>
      <c r="P100" s="1" t="s">
        <v>30</v>
      </c>
      <c r="Q100" s="1" t="s">
        <v>29</v>
      </c>
      <c r="R100" s="1" t="s">
        <v>30</v>
      </c>
      <c r="S100" s="1" t="s">
        <v>30</v>
      </c>
      <c r="T100" s="1" t="s">
        <v>29</v>
      </c>
      <c r="U100" s="1" t="s">
        <v>30</v>
      </c>
      <c r="V100" s="1" t="s">
        <v>29</v>
      </c>
      <c r="W100" s="1" t="s">
        <v>30</v>
      </c>
      <c r="X100" s="1"/>
      <c r="Y100" s="2" t="s">
        <v>137</v>
      </c>
    </row>
    <row r="101" spans="1:25" x14ac:dyDescent="0.2">
      <c r="A101" s="16">
        <v>43126</v>
      </c>
      <c r="B101">
        <v>2018</v>
      </c>
      <c r="C101" s="1" t="s">
        <v>43</v>
      </c>
      <c r="D101" s="1" t="s">
        <v>24</v>
      </c>
      <c r="E101" s="1" t="s">
        <v>24</v>
      </c>
      <c r="F101" s="1" t="s">
        <v>24</v>
      </c>
      <c r="G101" s="1" t="s">
        <v>24</v>
      </c>
      <c r="H101" s="1" t="s">
        <v>24</v>
      </c>
      <c r="I101" s="1" t="s">
        <v>25</v>
      </c>
      <c r="J101" s="1" t="s">
        <v>26</v>
      </c>
      <c r="K101" s="1" t="s">
        <v>27</v>
      </c>
      <c r="L101" s="1" t="s">
        <v>109</v>
      </c>
      <c r="M101" s="1" t="s">
        <v>29</v>
      </c>
      <c r="N101" s="1" t="s">
        <v>30</v>
      </c>
      <c r="O101" s="1" t="s">
        <v>30</v>
      </c>
      <c r="P101" s="1" t="s">
        <v>29</v>
      </c>
      <c r="Q101" s="1" t="s">
        <v>30</v>
      </c>
      <c r="R101" s="1" t="s">
        <v>30</v>
      </c>
      <c r="S101" s="1" t="s">
        <v>30</v>
      </c>
      <c r="T101" s="1" t="s">
        <v>30</v>
      </c>
      <c r="U101" s="1" t="s">
        <v>30</v>
      </c>
      <c r="V101" s="1" t="s">
        <v>30</v>
      </c>
      <c r="W101" s="1" t="s">
        <v>30</v>
      </c>
      <c r="X101" s="1" t="s">
        <v>95</v>
      </c>
      <c r="Y101" s="2" t="s">
        <v>137</v>
      </c>
    </row>
    <row r="102" spans="1:25" x14ac:dyDescent="0.2">
      <c r="A102" s="16">
        <v>43124</v>
      </c>
      <c r="B102">
        <v>2018</v>
      </c>
      <c r="C102" s="1" t="s">
        <v>57</v>
      </c>
      <c r="D102" s="1" t="s">
        <v>24</v>
      </c>
      <c r="E102" s="1" t="s">
        <v>24</v>
      </c>
      <c r="F102" s="1" t="s">
        <v>24</v>
      </c>
      <c r="G102" s="1" t="s">
        <v>32</v>
      </c>
      <c r="H102" s="1" t="s">
        <v>32</v>
      </c>
      <c r="I102" s="1" t="s">
        <v>25</v>
      </c>
      <c r="J102" s="1" t="s">
        <v>26</v>
      </c>
      <c r="K102" s="1" t="s">
        <v>27</v>
      </c>
      <c r="L102" s="1" t="s">
        <v>109</v>
      </c>
      <c r="M102" s="1" t="s">
        <v>29</v>
      </c>
      <c r="N102" s="1" t="s">
        <v>30</v>
      </c>
      <c r="O102" s="1" t="s">
        <v>30</v>
      </c>
      <c r="P102" s="1" t="s">
        <v>30</v>
      </c>
      <c r="Q102" s="1" t="s">
        <v>30</v>
      </c>
      <c r="R102" s="1" t="s">
        <v>30</v>
      </c>
      <c r="S102" s="1" t="s">
        <v>30</v>
      </c>
      <c r="T102" s="1" t="s">
        <v>30</v>
      </c>
      <c r="U102" s="1" t="s">
        <v>29</v>
      </c>
      <c r="V102" s="1" t="s">
        <v>30</v>
      </c>
      <c r="W102" s="1" t="s">
        <v>30</v>
      </c>
      <c r="X102" s="1" t="s">
        <v>96</v>
      </c>
      <c r="Y102" s="2" t="s">
        <v>138</v>
      </c>
    </row>
    <row r="103" spans="1:25" x14ac:dyDescent="0.2">
      <c r="A103" s="16">
        <v>43109</v>
      </c>
      <c r="B103">
        <v>2018</v>
      </c>
      <c r="C103" s="1" t="s">
        <v>45</v>
      </c>
      <c r="D103" s="1" t="s">
        <v>24</v>
      </c>
      <c r="E103" s="1" t="s">
        <v>24</v>
      </c>
      <c r="F103" s="1" t="s">
        <v>24</v>
      </c>
      <c r="G103" s="1" t="s">
        <v>24</v>
      </c>
      <c r="H103" s="1" t="s">
        <v>24</v>
      </c>
      <c r="I103" s="1" t="s">
        <v>47</v>
      </c>
      <c r="J103" s="1" t="s">
        <v>26</v>
      </c>
      <c r="K103" s="1" t="s">
        <v>27</v>
      </c>
      <c r="L103" s="1" t="s">
        <v>109</v>
      </c>
      <c r="M103" s="1" t="s">
        <v>29</v>
      </c>
      <c r="N103" s="1" t="s">
        <v>30</v>
      </c>
      <c r="O103" s="1" t="s">
        <v>30</v>
      </c>
      <c r="P103" s="1" t="s">
        <v>30</v>
      </c>
      <c r="Q103" s="1" t="s">
        <v>30</v>
      </c>
      <c r="R103" s="1" t="s">
        <v>30</v>
      </c>
      <c r="S103" s="1" t="s">
        <v>30</v>
      </c>
      <c r="T103" s="1" t="s">
        <v>30</v>
      </c>
      <c r="U103" s="1" t="s">
        <v>30</v>
      </c>
      <c r="V103" s="1" t="s">
        <v>30</v>
      </c>
      <c r="W103" s="1" t="s">
        <v>30</v>
      </c>
      <c r="X103" s="1" t="s">
        <v>97</v>
      </c>
      <c r="Y103" s="2" t="s">
        <v>138</v>
      </c>
    </row>
    <row r="104" spans="1:25" x14ac:dyDescent="0.2">
      <c r="A104" s="16">
        <v>43070</v>
      </c>
      <c r="B104">
        <v>2017</v>
      </c>
      <c r="C104" s="1" t="s">
        <v>77</v>
      </c>
      <c r="D104" s="1" t="s">
        <v>24</v>
      </c>
      <c r="E104" s="1" t="s">
        <v>62</v>
      </c>
      <c r="F104" s="1" t="s">
        <v>62</v>
      </c>
      <c r="G104" s="1" t="s">
        <v>62</v>
      </c>
      <c r="H104" s="1" t="s">
        <v>62</v>
      </c>
      <c r="I104" s="1" t="s">
        <v>51</v>
      </c>
      <c r="J104" s="1" t="s">
        <v>26</v>
      </c>
      <c r="K104" s="2" t="s">
        <v>134</v>
      </c>
      <c r="L104" s="2" t="s">
        <v>135</v>
      </c>
      <c r="M104" s="1" t="s">
        <v>29</v>
      </c>
      <c r="N104" s="1" t="s">
        <v>30</v>
      </c>
      <c r="O104" s="1" t="s">
        <v>30</v>
      </c>
      <c r="P104" s="1" t="s">
        <v>30</v>
      </c>
      <c r="Q104" s="1" t="s">
        <v>30</v>
      </c>
      <c r="R104" s="1" t="s">
        <v>30</v>
      </c>
      <c r="S104" s="1" t="s">
        <v>30</v>
      </c>
      <c r="T104" s="1" t="s">
        <v>30</v>
      </c>
      <c r="U104" s="1" t="s">
        <v>30</v>
      </c>
      <c r="V104" s="1" t="s">
        <v>30</v>
      </c>
      <c r="W104" s="1" t="s">
        <v>30</v>
      </c>
      <c r="X104" s="1"/>
      <c r="Y104" s="2" t="s">
        <v>137</v>
      </c>
    </row>
    <row r="105" spans="1:25" x14ac:dyDescent="0.2">
      <c r="A105" s="16">
        <v>43069</v>
      </c>
      <c r="B105">
        <v>2017</v>
      </c>
      <c r="C105" s="1" t="s">
        <v>23</v>
      </c>
      <c r="D105" s="1" t="s">
        <v>24</v>
      </c>
      <c r="E105" s="1" t="s">
        <v>24</v>
      </c>
      <c r="F105" s="1" t="s">
        <v>24</v>
      </c>
      <c r="G105" s="1" t="s">
        <v>24</v>
      </c>
      <c r="H105" s="1" t="s">
        <v>24</v>
      </c>
      <c r="I105" s="1" t="s">
        <v>25</v>
      </c>
      <c r="J105" s="1" t="s">
        <v>26</v>
      </c>
      <c r="K105" s="1" t="s">
        <v>27</v>
      </c>
      <c r="L105" s="1" t="s">
        <v>109</v>
      </c>
      <c r="M105" s="1" t="s">
        <v>30</v>
      </c>
      <c r="N105" s="1" t="s">
        <v>30</v>
      </c>
      <c r="O105" s="1" t="s">
        <v>30</v>
      </c>
      <c r="P105" s="1" t="s">
        <v>30</v>
      </c>
      <c r="Q105" s="1" t="s">
        <v>29</v>
      </c>
      <c r="R105" s="1" t="s">
        <v>30</v>
      </c>
      <c r="S105" s="1" t="s">
        <v>30</v>
      </c>
      <c r="T105" s="1" t="s">
        <v>30</v>
      </c>
      <c r="U105" s="1" t="s">
        <v>30</v>
      </c>
      <c r="V105" s="1" t="s">
        <v>30</v>
      </c>
      <c r="W105" s="1" t="s">
        <v>30</v>
      </c>
      <c r="X105" s="1"/>
      <c r="Y105" s="2" t="s">
        <v>137</v>
      </c>
    </row>
    <row r="106" spans="1:25" x14ac:dyDescent="0.2">
      <c r="F106" s="1"/>
    </row>
  </sheetData>
  <sheetProtection formatCells="0" formatColumns="0" formatRows="0" insertColumns="0" insertRows="0" insertHyperlinks="0" deleteColumns="0" deleteRows="0" sort="0" autoFilter="0" pivotTables="0"/>
  <phoneticPr fontId="6" type="noConversion"/>
  <conditionalFormatting sqref="X106:X1048576">
    <cfRule type="containsText" dxfId="1" priority="1" operator="containsText" text="James">
      <formula>NOT(ISERROR(SEARCH("James",X106)))</formula>
    </cfRule>
  </conditionalFormatting>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27305-41E2-436C-93D5-955964EA4545}">
  <dimension ref="B1:C26"/>
  <sheetViews>
    <sheetView showGridLines="0" workbookViewId="0">
      <selection activeCell="C27" sqref="C27"/>
    </sheetView>
  </sheetViews>
  <sheetFormatPr defaultRowHeight="12.75" x14ac:dyDescent="0.2"/>
  <cols>
    <col min="2" max="2" width="23.5703125" customWidth="1"/>
    <col min="3" max="3" width="71.28515625" bestFit="1" customWidth="1"/>
    <col min="9" max="9" width="26.42578125" customWidth="1"/>
  </cols>
  <sheetData>
    <row r="1" spans="2:3" ht="41.25" customHeight="1" x14ac:dyDescent="0.2"/>
    <row r="2" spans="2:3" x14ac:dyDescent="0.2">
      <c r="B2" s="14" t="s">
        <v>120</v>
      </c>
      <c r="C2" s="12" t="s">
        <v>0</v>
      </c>
    </row>
    <row r="3" spans="2:3" x14ac:dyDescent="0.2">
      <c r="B3" s="15" t="s">
        <v>121</v>
      </c>
      <c r="C3" s="13" t="s">
        <v>99</v>
      </c>
    </row>
    <row r="4" spans="2:3" x14ac:dyDescent="0.2">
      <c r="B4" s="15" t="s">
        <v>110</v>
      </c>
      <c r="C4" s="13" t="s">
        <v>1</v>
      </c>
    </row>
    <row r="5" spans="2:3" x14ac:dyDescent="0.2">
      <c r="B5" s="15" t="s">
        <v>111</v>
      </c>
      <c r="C5" s="13" t="s">
        <v>2</v>
      </c>
    </row>
    <row r="6" spans="2:3" x14ac:dyDescent="0.2">
      <c r="B6" s="15" t="s">
        <v>112</v>
      </c>
      <c r="C6" s="13" t="s">
        <v>3</v>
      </c>
    </row>
    <row r="7" spans="2:3" x14ac:dyDescent="0.2">
      <c r="B7" s="15" t="s">
        <v>113</v>
      </c>
      <c r="C7" s="13" t="s">
        <v>4</v>
      </c>
    </row>
    <row r="8" spans="2:3" x14ac:dyDescent="0.2">
      <c r="B8" s="15" t="s">
        <v>114</v>
      </c>
      <c r="C8" s="13" t="s">
        <v>5</v>
      </c>
    </row>
    <row r="9" spans="2:3" x14ac:dyDescent="0.2">
      <c r="B9" s="15" t="s">
        <v>115</v>
      </c>
      <c r="C9" s="13" t="s">
        <v>6</v>
      </c>
    </row>
    <row r="10" spans="2:3" x14ac:dyDescent="0.2">
      <c r="B10" s="15" t="s">
        <v>116</v>
      </c>
      <c r="C10" s="13" t="s">
        <v>7</v>
      </c>
    </row>
    <row r="11" spans="2:3" x14ac:dyDescent="0.2">
      <c r="B11" s="15" t="s">
        <v>117</v>
      </c>
      <c r="C11" s="13" t="s">
        <v>8</v>
      </c>
    </row>
    <row r="12" spans="2:3" x14ac:dyDescent="0.2">
      <c r="B12" s="15" t="s">
        <v>118</v>
      </c>
      <c r="C12" s="13" t="s">
        <v>9</v>
      </c>
    </row>
    <row r="13" spans="2:3" x14ac:dyDescent="0.2">
      <c r="B13" s="15" t="s">
        <v>119</v>
      </c>
      <c r="C13" s="13" t="s">
        <v>10</v>
      </c>
    </row>
    <row r="14" spans="2:3" x14ac:dyDescent="0.2">
      <c r="B14" s="15" t="s">
        <v>122</v>
      </c>
      <c r="C14" s="13" t="s">
        <v>11</v>
      </c>
    </row>
    <row r="15" spans="2:3" x14ac:dyDescent="0.2">
      <c r="B15" s="15" t="s">
        <v>123</v>
      </c>
      <c r="C15" s="13" t="s">
        <v>12</v>
      </c>
    </row>
    <row r="16" spans="2:3" x14ac:dyDescent="0.2">
      <c r="B16" s="15" t="s">
        <v>124</v>
      </c>
      <c r="C16" s="13" t="s">
        <v>13</v>
      </c>
    </row>
    <row r="17" spans="2:3" x14ac:dyDescent="0.2">
      <c r="B17" s="15" t="s">
        <v>125</v>
      </c>
      <c r="C17" s="13" t="s">
        <v>14</v>
      </c>
    </row>
    <row r="18" spans="2:3" x14ac:dyDescent="0.2">
      <c r="B18" s="15" t="s">
        <v>126</v>
      </c>
      <c r="C18" s="13" t="s">
        <v>15</v>
      </c>
    </row>
    <row r="19" spans="2:3" x14ac:dyDescent="0.2">
      <c r="B19" s="15" t="s">
        <v>127</v>
      </c>
      <c r="C19" s="13" t="s">
        <v>16</v>
      </c>
    </row>
    <row r="20" spans="2:3" x14ac:dyDescent="0.2">
      <c r="B20" s="15" t="s">
        <v>128</v>
      </c>
      <c r="C20" s="13" t="s">
        <v>17</v>
      </c>
    </row>
    <row r="21" spans="2:3" x14ac:dyDescent="0.2">
      <c r="B21" s="15" t="s">
        <v>129</v>
      </c>
      <c r="C21" s="13" t="s">
        <v>18</v>
      </c>
    </row>
    <row r="22" spans="2:3" x14ac:dyDescent="0.2">
      <c r="B22" s="15" t="s">
        <v>130</v>
      </c>
      <c r="C22" s="13" t="s">
        <v>19</v>
      </c>
    </row>
    <row r="23" spans="2:3" x14ac:dyDescent="0.2">
      <c r="B23" s="15" t="s">
        <v>131</v>
      </c>
      <c r="C23" s="13" t="s">
        <v>20</v>
      </c>
    </row>
    <row r="24" spans="2:3" x14ac:dyDescent="0.2">
      <c r="B24" s="15" t="s">
        <v>132</v>
      </c>
      <c r="C24" s="13" t="s">
        <v>21</v>
      </c>
    </row>
    <row r="25" spans="2:3" x14ac:dyDescent="0.2">
      <c r="B25" s="14" t="s">
        <v>133</v>
      </c>
      <c r="C25" s="12" t="s">
        <v>22</v>
      </c>
    </row>
    <row r="26" spans="2:3" x14ac:dyDescent="0.2">
      <c r="B26" s="14" t="s">
        <v>136</v>
      </c>
      <c r="C26" s="18" t="s">
        <v>139</v>
      </c>
    </row>
  </sheetData>
  <phoneticPr fontId="4"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198CA-BA0B-45B4-8691-D9C4A04C75E0}">
  <dimension ref="B1:K6"/>
  <sheetViews>
    <sheetView showGridLines="0" zoomScale="85" zoomScaleNormal="85" workbookViewId="0">
      <selection activeCell="B2" sqref="B2"/>
    </sheetView>
  </sheetViews>
  <sheetFormatPr defaultColWidth="9.140625" defaultRowHeight="15" x14ac:dyDescent="0.2"/>
  <cols>
    <col min="1" max="1" width="2.85546875" style="5" customWidth="1"/>
    <col min="2" max="2" width="41.28515625" style="3" customWidth="1"/>
    <col min="3" max="3" width="12.28515625" style="5" bestFit="1" customWidth="1"/>
    <col min="4" max="7" width="17.28515625" style="5" customWidth="1"/>
    <col min="8" max="8" width="0" style="5" hidden="1" customWidth="1"/>
    <col min="9" max="9" width="7.42578125" style="5" bestFit="1" customWidth="1"/>
    <col min="10" max="10" width="7.28515625" style="5" bestFit="1" customWidth="1"/>
    <col min="11" max="11" width="7.5703125" style="5" bestFit="1" customWidth="1"/>
    <col min="12" max="16384" width="9.140625" style="5"/>
  </cols>
  <sheetData>
    <row r="1" spans="2:11" ht="31.5" customHeight="1" x14ac:dyDescent="0.2">
      <c r="C1" s="4" t="s">
        <v>100</v>
      </c>
      <c r="D1" s="4" t="s">
        <v>86</v>
      </c>
      <c r="E1" s="4" t="s">
        <v>62</v>
      </c>
      <c r="F1" s="4" t="s">
        <v>32</v>
      </c>
      <c r="G1" s="4" t="s">
        <v>24</v>
      </c>
      <c r="I1" s="5" t="s">
        <v>106</v>
      </c>
      <c r="J1" s="5" t="s">
        <v>107</v>
      </c>
      <c r="K1" s="5" t="s">
        <v>108</v>
      </c>
    </row>
    <row r="2" spans="2:11" s="7" customFormat="1" ht="30.75" customHeight="1" x14ac:dyDescent="0.2">
      <c r="B2" s="8" t="s">
        <v>2</v>
      </c>
      <c r="C2" s="11">
        <f ca="1">ROUND((I2-K2)*100,0)</f>
        <v>88</v>
      </c>
      <c r="D2" s="6">
        <f ca="1">COUNTIF(INDIRECT("'Training Evaluation Data'!$"&amp;$H2&amp;":$"&amp;$H2),'NPS SCORES'!D$1)</f>
        <v>0</v>
      </c>
      <c r="E2" s="6">
        <f ca="1">COUNTIF(INDIRECT("'Training Evaluation Data'!$"&amp;$H2&amp;":$"&amp;$H2),'NPS SCORES'!E$1)</f>
        <v>0</v>
      </c>
      <c r="F2" s="6">
        <f ca="1">COUNTIF(INDIRECT("'Training Evaluation Data'!$"&amp;$H2&amp;":$"&amp;$H2),'NPS SCORES'!F$1)</f>
        <v>13</v>
      </c>
      <c r="G2" s="6">
        <f ca="1">COUNTIF(INDIRECT("'Training Evaluation Data'!$"&amp;$H2&amp;":$"&amp;$H2),'NPS SCORES'!G$1)</f>
        <v>91</v>
      </c>
      <c r="H2" s="7" t="s">
        <v>101</v>
      </c>
      <c r="I2" s="10">
        <f ca="1">G2/SUM(D2:G2)</f>
        <v>0.875</v>
      </c>
      <c r="J2" s="10">
        <f ca="1">F2/SUM(D2:G2)</f>
        <v>0.125</v>
      </c>
      <c r="K2" s="10">
        <f ca="1">SUM(D2:E2)/SUM(D2:G2)</f>
        <v>0</v>
      </c>
    </row>
    <row r="3" spans="2:11" s="7" customFormat="1" ht="30.75" customHeight="1" x14ac:dyDescent="0.2">
      <c r="B3" s="9" t="s">
        <v>3</v>
      </c>
      <c r="C3" s="11">
        <f t="shared" ref="C3:C6" ca="1" si="0">ROUND((I3-K3)*100,0)</f>
        <v>88</v>
      </c>
      <c r="D3" s="6">
        <f ca="1">COUNTIF(INDIRECT("'Training Evaluation Data'!$"&amp;$H3&amp;":$"&amp;$H3),'NPS SCORES'!D$1)</f>
        <v>0</v>
      </c>
      <c r="E3" s="6">
        <f ca="1">COUNTIF(INDIRECT("'Training Evaluation Data'!$"&amp;$H3&amp;":$"&amp;$H3),'NPS SCORES'!E$1)</f>
        <v>1</v>
      </c>
      <c r="F3" s="6">
        <f ca="1">COUNTIF(INDIRECT("'Training Evaluation Data'!$"&amp;$H3&amp;":$"&amp;$H3),'NPS SCORES'!F$1)</f>
        <v>11</v>
      </c>
      <c r="G3" s="6">
        <f ca="1">COUNTIF(INDIRECT("'Training Evaluation Data'!$"&amp;$H3&amp;":$"&amp;$H3),'NPS SCORES'!G$1)</f>
        <v>92</v>
      </c>
      <c r="H3" s="7" t="s">
        <v>103</v>
      </c>
      <c r="I3" s="10">
        <f t="shared" ref="I3:I6" ca="1" si="1">G3/SUM(D3:G3)</f>
        <v>0.88461538461538458</v>
      </c>
      <c r="J3" s="10">
        <f t="shared" ref="J3:J6" ca="1" si="2">F3/SUM(D3:G3)</f>
        <v>0.10576923076923077</v>
      </c>
      <c r="K3" s="10">
        <f t="shared" ref="K3:K6" ca="1" si="3">SUM(D3:E3)/SUM(D3:G3)</f>
        <v>9.6153846153846159E-3</v>
      </c>
    </row>
    <row r="4" spans="2:11" s="7" customFormat="1" ht="30.75" customHeight="1" x14ac:dyDescent="0.2">
      <c r="B4" s="9" t="s">
        <v>4</v>
      </c>
      <c r="C4" s="11">
        <f t="shared" ca="1" si="0"/>
        <v>77</v>
      </c>
      <c r="D4" s="6">
        <f ca="1">COUNTIF(INDIRECT("'Training Evaluation Data'!$"&amp;$H4&amp;":$"&amp;$H4),'NPS SCORES'!D$1)</f>
        <v>0</v>
      </c>
      <c r="E4" s="6">
        <f ca="1">COUNTIF(INDIRECT("'Training Evaluation Data'!$"&amp;$H4&amp;":$"&amp;$H4),'NPS SCORES'!E$1)</f>
        <v>1</v>
      </c>
      <c r="F4" s="6">
        <f ca="1">COUNTIF(INDIRECT("'Training Evaluation Data'!$"&amp;$H4&amp;":$"&amp;$H4),'NPS SCORES'!F$1)</f>
        <v>22</v>
      </c>
      <c r="G4" s="6">
        <f ca="1">COUNTIF(INDIRECT("'Training Evaluation Data'!$"&amp;$H4&amp;":$"&amp;$H4),'NPS SCORES'!G$1)</f>
        <v>81</v>
      </c>
      <c r="H4" s="7" t="s">
        <v>104</v>
      </c>
      <c r="I4" s="10">
        <f t="shared" ca="1" si="1"/>
        <v>0.77884615384615385</v>
      </c>
      <c r="J4" s="10">
        <f t="shared" ca="1" si="2"/>
        <v>0.21153846153846154</v>
      </c>
      <c r="K4" s="10">
        <f t="shared" ca="1" si="3"/>
        <v>9.6153846153846159E-3</v>
      </c>
    </row>
    <row r="5" spans="2:11" s="7" customFormat="1" ht="30.75" customHeight="1" x14ac:dyDescent="0.2">
      <c r="B5" s="9" t="s">
        <v>5</v>
      </c>
      <c r="C5" s="11">
        <f t="shared" ca="1" si="0"/>
        <v>67</v>
      </c>
      <c r="D5" s="6">
        <f ca="1">COUNTIF(INDIRECT("'Training Evaluation Data'!$"&amp;$H5&amp;":$"&amp;$H5),'NPS SCORES'!D$1)</f>
        <v>0</v>
      </c>
      <c r="E5" s="6">
        <f ca="1">COUNTIF(INDIRECT("'Training Evaluation Data'!$"&amp;$H5&amp;":$"&amp;$H5),'NPS SCORES'!E$1)</f>
        <v>3</v>
      </c>
      <c r="F5" s="6">
        <f ca="1">COUNTIF(INDIRECT("'Training Evaluation Data'!$"&amp;$H5&amp;":$"&amp;$H5),'NPS SCORES'!F$1)</f>
        <v>28</v>
      </c>
      <c r="G5" s="6">
        <f ca="1">COUNTIF(INDIRECT("'Training Evaluation Data'!$"&amp;$H5&amp;":$"&amp;$H5),'NPS SCORES'!G$1)</f>
        <v>73</v>
      </c>
      <c r="H5" s="7" t="s">
        <v>105</v>
      </c>
      <c r="I5" s="10">
        <f t="shared" ca="1" si="1"/>
        <v>0.70192307692307687</v>
      </c>
      <c r="J5" s="10">
        <f t="shared" ca="1" si="2"/>
        <v>0.26923076923076922</v>
      </c>
      <c r="K5" s="10">
        <f t="shared" ca="1" si="3"/>
        <v>2.8846153846153848E-2</v>
      </c>
    </row>
    <row r="6" spans="2:11" s="7" customFormat="1" ht="30.75" customHeight="1" x14ac:dyDescent="0.2">
      <c r="B6" s="9" t="s">
        <v>6</v>
      </c>
      <c r="C6" s="11">
        <f t="shared" ca="1" si="0"/>
        <v>48</v>
      </c>
      <c r="D6" s="6">
        <f ca="1">COUNTIF(INDIRECT("'Training Evaluation Data'!$"&amp;$H6&amp;":$"&amp;$H6),'NPS SCORES'!D$1)</f>
        <v>1</v>
      </c>
      <c r="E6" s="6">
        <f ca="1">COUNTIF(INDIRECT("'Training Evaluation Data'!$"&amp;$H6&amp;":$"&amp;$H6),'NPS SCORES'!E$1)</f>
        <v>5</v>
      </c>
      <c r="F6" s="6">
        <f ca="1">COUNTIF(INDIRECT("'Training Evaluation Data'!$"&amp;$H6&amp;":$"&amp;$H6),'NPS SCORES'!F$1)</f>
        <v>42</v>
      </c>
      <c r="G6" s="6">
        <f ca="1">COUNTIF(INDIRECT("'Training Evaluation Data'!$"&amp;$H6&amp;":$"&amp;$H6),'NPS SCORES'!G$1)</f>
        <v>56</v>
      </c>
      <c r="H6" s="7" t="s">
        <v>102</v>
      </c>
      <c r="I6" s="10">
        <f t="shared" ca="1" si="1"/>
        <v>0.53846153846153844</v>
      </c>
      <c r="J6" s="10">
        <f t="shared" ca="1" si="2"/>
        <v>0.40384615384615385</v>
      </c>
      <c r="K6" s="10">
        <f t="shared" ca="1" si="3"/>
        <v>5.7692307692307696E-2</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Training Evaluation Data</vt:lpstr>
      <vt:lpstr>Collumn Information</vt:lpstr>
      <vt:lpstr>NPS SCORES</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James Dupuis-Howard</cp:lastModifiedBy>
  <dcterms:created xsi:type="dcterms:W3CDTF">2018-03-22T21:15:52Z</dcterms:created>
  <dcterms:modified xsi:type="dcterms:W3CDTF">2020-04-21T20:17:11Z</dcterms:modified>
  <cp:category/>
</cp:coreProperties>
</file>